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9440" windowHeight="12210" activeTab="1"/>
  </bookViews>
  <sheets>
    <sheet name="Доходы" sheetId="1" r:id="rId1"/>
    <sheet name="Расходы" sheetId="2" r:id="rId2"/>
    <sheet name="Источники" sheetId="3" r:id="rId3"/>
  </sheets>
  <calcPr calcId="125725"/>
</workbook>
</file>

<file path=xl/calcChain.xml><?xml version="1.0" encoding="utf-8"?>
<calcChain xmlns="http://schemas.openxmlformats.org/spreadsheetml/2006/main">
  <c r="F12" i="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1"/>
  <c r="F8" i="1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"/>
</calcChain>
</file>

<file path=xl/sharedStrings.xml><?xml version="1.0" encoding="utf-8"?>
<sst xmlns="http://schemas.openxmlformats.org/spreadsheetml/2006/main" count="724" uniqueCount="392">
  <si>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</si>
  <si>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</si>
  <si>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</si>
  <si>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</si>
  <si>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</si>
  <si>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</si>
  <si>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1</t>
  </si>
  <si>
    <t>2</t>
  </si>
  <si>
    <t>4</t>
  </si>
  <si>
    <t>5</t>
  </si>
  <si>
    <t>6</t>
  </si>
  <si>
    <t>Доходы бюджета - всего</t>
  </si>
  <si>
    <t>010</t>
  </si>
  <si>
    <t>Х</t>
  </si>
  <si>
    <t>в том числе:
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</si>
  <si>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</si>
  <si>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</si>
  <si>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</si>
  <si>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</si>
  <si>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</si>
  <si>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</si>
  <si>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</si>
  <si>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</si>
  <si>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</si>
  <si>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</si>
  <si>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</si>
  <si>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</si>
  <si>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</si>
  <si>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</si>
  <si>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</si>
  <si>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</si>
  <si>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</si>
  <si>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</si>
  <si>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</si>
  <si>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</si>
  <si>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182 10102210011000110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</si>
  <si>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</si>
  <si>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</si>
  <si>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</si>
  <si>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</si>
  <si>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</si>
  <si>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</si>
  <si>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</si>
  <si>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</si>
  <si>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</si>
  <si>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</si>
  <si>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</si>
  <si>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</si>
  <si>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</si>
  <si>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</si>
  <si>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</si>
  <si>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</si>
  <si>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</si>
  <si>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</si>
  <si>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</si>
  <si>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</si>
  <si>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</si>
  <si>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</si>
  <si>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</si>
  <si>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</si>
  <si>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</si>
  <si>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</si>
  <si>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</si>
  <si>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</si>
  <si>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182 10501011011000110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</si>
  <si>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</si>
  <si>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</si>
  <si>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</si>
  <si>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</si>
  <si>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</si>
  <si>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182 10501021011000110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</si>
  <si>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</si>
  <si>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</si>
  <si>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</si>
  <si>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</si>
  <si>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</si>
  <si>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</si>
  <si>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</si>
  <si>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</si>
  <si>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</si>
  <si>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</si>
  <si>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</si>
  <si>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</si>
  <si>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</si>
  <si>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</si>
  <si>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</si>
  <si>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</si>
  <si>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</si>
  <si>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</si>
  <si>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</si>
  <si>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</si>
  <si>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</si>
  <si>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</si>
  <si>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</si>
  <si>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</si>
  <si>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</si>
  <si>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</si>
  <si>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</si>
  <si>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</si>
  <si>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</si>
  <si>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</si>
  <si>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</si>
  <si>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</si>
  <si>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</si>
  <si>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124 10804020011000110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</si>
  <si>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</si>
  <si>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</si>
  <si>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</si>
  <si>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</si>
  <si>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</si>
  <si>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</si>
  <si>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</si>
  <si>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</si>
  <si>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</si>
  <si>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124 20215001100000150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</si>
  <si>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</si>
  <si>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</si>
  <si>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</si>
  <si>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124 20216001100000150</t>
  </si>
  <si>
    <t>Прочие дотации</t>
  </si>
  <si>
    <t>000 20219999000000150</t>
  </si>
  <si>
    <t>Прочие дотации бюджетам сельских поселений</t>
  </si>
  <si>
    <t>124 20219999100000150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</si>
  <si>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</si>
  <si>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</si>
  <si>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</si>
  <si>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</si>
  <si>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</si>
  <si>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124 20220216100000150</t>
  </si>
  <si>
    <t>Субвенции бюджетам бюджетной системы Российской Федерации</t>
  </si>
  <si>
    <t>000 20230000000000150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</si>
  <si>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</si>
  <si>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</si>
  <si>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</si>
  <si>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124 20235118100000150</t>
  </si>
  <si>
    <t>Иные межбюджетные трансферты</t>
  </si>
  <si>
    <t>000 20240000000000150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</si>
  <si>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</si>
  <si>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</si>
  <si>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</si>
  <si>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124 20249999100000150</t>
  </si>
  <si>
    <t>БЕЗВОЗМЕЗДНЫЕ ПОСТУПЛЕНИЯ ОТ НЕГОСУДАРСТВЕННЫХ ОРГАНИЗАЦИЙ</t>
  </si>
  <si>
    <t>000 20400000000000000</t>
  </si>
  <si>
    <t>Безвозмездные поступления от негосударственных организаций в бюджеты сельских поселений</t>
  </si>
  <si>
    <t>000 20405000100000150</t>
  </si>
  <si>
    <t>Прочие безвозмездные поступления от негосударственных организаций в бюджеты сельских поселений</t>
  </si>
  <si>
    <t>124 20405099100000150</t>
  </si>
  <si>
    <t>Код расхода по бюджетной классификации</t>
  </si>
  <si>
    <t>Расходы бюджета - всего</t>
  </si>
  <si>
    <t>200</t>
  </si>
  <si>
    <t>в том числе:
Администрация Гавриловского сельсовета</t>
  </si>
  <si>
    <t>124 0000 0000000000 000</t>
  </si>
  <si>
    <t>ОБЩЕГОСУДАРСТВЕННЫЕ ВОПРОСЫ</t>
  </si>
  <si>
    <t>124 0100 0000000000 000</t>
  </si>
  <si>
    <t>Функционирование высшего должностного лица субъекта Российской Федерации и муниципального образования</t>
  </si>
  <si>
    <t>124 0102 0000000000 000</t>
  </si>
  <si>
    <t>Муниципальная программа "Реализация муниципальной политики на территории муниципального образования Гавриловский сельсовет Саракташского района Оренбургской области"</t>
  </si>
  <si>
    <t>124 0102 5500000000 000</t>
  </si>
  <si>
    <t>Комплексы процессных мероприятий</t>
  </si>
  <si>
    <t>124 0102 5540000000 000</t>
  </si>
  <si>
    <t>Комплекс процессных мероприятий «Обеспечение реализации программы»</t>
  </si>
  <si>
    <t>124 0102 5540500000 000</t>
  </si>
  <si>
    <t>Глава муниципального образования</t>
  </si>
  <si>
    <t>124 0102 5540510010 000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</si>
  <si>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</si>
  <si>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124 0102 5540510010 100</t>
  </si>
  <si>
    <t>Расходы на выплаты персоналу государственных (муниципальных) органов</t>
  </si>
  <si>
    <t>124 0102 5540510010 120</t>
  </si>
  <si>
    <t>Фонд оплаты труда государственных (муниципальных) органов</t>
  </si>
  <si>
    <t>124 0102 5540510010 121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</si>
  <si>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</si>
  <si>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124 0102 5540510010 129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</si>
  <si>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</si>
  <si>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124 0104 0000000000 000</t>
  </si>
  <si>
    <t>124 0104 5500000000 000</t>
  </si>
  <si>
    <t>124 0104 5540000000 000</t>
  </si>
  <si>
    <t>124 0104 5540500000 000</t>
  </si>
  <si>
    <t>Центральный аппарат</t>
  </si>
  <si>
    <t>124 0104 5540510020 000</t>
  </si>
  <si>
    <t>124 0104 5540510020 100</t>
  </si>
  <si>
    <t>124 0104 5540510020 120</t>
  </si>
  <si>
    <t>124 0104 5540510020 121</t>
  </si>
  <si>
    <t>124 0104 5540510020 129</t>
  </si>
  <si>
    <t>Закупка товаров, работ и услуг для обеспечения государственных (муниципальных) нужд</t>
  </si>
  <si>
    <t>124 0104 5540510020 200</t>
  </si>
  <si>
    <t>Иные закупки товаров, работ и услуг для обеспечения государственных (муниципальных) нужд</t>
  </si>
  <si>
    <t>124 0104 5540510020 240</t>
  </si>
  <si>
    <t>Прочая закупка товаров, работ и услуг</t>
  </si>
  <si>
    <t>124 0104 5540510020 244</t>
  </si>
  <si>
    <t>Закупка энергетических ресурсов</t>
  </si>
  <si>
    <t>124 0104 5540510020 247</t>
  </si>
  <si>
    <t>Иные бюджетные ассигнования</t>
  </si>
  <si>
    <t>124 0104 5540510020 800</t>
  </si>
  <si>
    <t>Уплата налогов, сборов и иных платежей</t>
  </si>
  <si>
    <t>124 0104 5540510020 850</t>
  </si>
  <si>
    <t>Уплата иных платежей</t>
  </si>
  <si>
    <t>124 0104 5540510020 853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</si>
  <si>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</t>
  </si>
  <si>
    <t>124 0104 55405Т0030 000</t>
  </si>
  <si>
    <t>Межбюджетные трансферты</t>
  </si>
  <si>
    <t>124 0104 55405Т0030 500</t>
  </si>
  <si>
    <t>124 0104 55405Т0030 540</t>
  </si>
  <si>
    <t>Иные межбюджетные трансферты, передаваемые районному бюджету из бюджетов поселений на осуществление части полномочий по подготовке проекта Устава муниципального образования, проектов муниципальных правовых актов о внесении изменений и дополнении в Устав муниципального образования, проектов муниципальных правовых актов</t>
  </si>
  <si>
    <t>124 0104 55405Т0060 000</t>
  </si>
  <si>
    <t>124 0104 55405Т0060 500</t>
  </si>
  <si>
    <t>124 0104 55405Т0060 540</t>
  </si>
  <si>
    <t>Иные межбюджетные трансферты, передаваемые районному бюджету из бюджетов поселений на осуществление части полномочий по подготовке документов и расчетов, необходимых для составления проектов бюджета, исполнения бюджета сельских поселений и полномочий по ведению бюджетного учета и формированию бюджетной отчетности</t>
  </si>
  <si>
    <t>124 0104 55405Т0070 000</t>
  </si>
  <si>
    <t>124 0104 55405Т0070 500</t>
  </si>
  <si>
    <t>124 0104 55405Т0070 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</si>
  <si>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</si>
  <si>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124 0106 0000000000 000</t>
  </si>
  <si>
    <t>124 0106 5500000000 000</t>
  </si>
  <si>
    <t>124 0106 5540000000 000</t>
  </si>
  <si>
    <t>124 0106 5540500000 000</t>
  </si>
  <si>
    <t>Иные межбюджетные трансферты, передаваемые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</t>
  </si>
  <si>
    <t>124 0106 55405Т0050 000</t>
  </si>
  <si>
    <t>124 0106 55405Т0050 500</t>
  </si>
  <si>
    <t>124 0106 55405Т0050 540</t>
  </si>
  <si>
    <t>Обеспечение проведения выборов и референдумов</t>
  </si>
  <si>
    <t>124 0107 0000000000 000</t>
  </si>
  <si>
    <t>Непрограммное направление расходов (непрограммные мероприятия)</t>
  </si>
  <si>
    <t>124 0107 7700000000 000</t>
  </si>
  <si>
    <t>Проведение выборов (голосований)</t>
  </si>
  <si>
    <t>124 0107 7720000000 000</t>
  </si>
  <si>
    <t>Проведение выборов в поселениях Саракташского района</t>
  </si>
  <si>
    <t>124 0107 7720010050 000</t>
  </si>
  <si>
    <t>124 0107 7720010050 800</t>
  </si>
  <si>
    <t>Специальные расходы</t>
  </si>
  <si>
    <t>124 0107 7720010050 880</t>
  </si>
  <si>
    <t>Резервные фонды</t>
  </si>
  <si>
    <t>124 0111 0000000000 000</t>
  </si>
  <si>
    <t>124 0111 7700000000 000</t>
  </si>
  <si>
    <t>Руководство и управление в сфере установленных функций органов местного самоуправления</t>
  </si>
  <si>
    <t>124 0111 7710000000 000</t>
  </si>
  <si>
    <t>Создание и использование средств резервного фонда администрации поселений Саракташского района</t>
  </si>
  <si>
    <t>124 0111 7710000040 000</t>
  </si>
  <si>
    <t>124 0111 7710000040 800</t>
  </si>
  <si>
    <t>Резервные средства</t>
  </si>
  <si>
    <t>124 0111 7710000040 870</t>
  </si>
  <si>
    <t>Другие общегосударственные вопросы</t>
  </si>
  <si>
    <t>124 0113 0000000000 000</t>
  </si>
  <si>
    <t>124 0113 5500000000 000</t>
  </si>
  <si>
    <t>124 0113 5540000000 000</t>
  </si>
  <si>
    <t>124 0113 5540500000 000</t>
  </si>
  <si>
    <t>Членские взносы в Совет (ассоциацию) муниципальных образований</t>
  </si>
  <si>
    <t>124 0113 5540595100 000</t>
  </si>
  <si>
    <t>124 0113 5540595100 800</t>
  </si>
  <si>
    <t>124 0113 5540595100 850</t>
  </si>
  <si>
    <t>124 0113 5540595100 853</t>
  </si>
  <si>
    <t>НАЦИОНАЛЬНАЯ ОБОРОНА</t>
  </si>
  <si>
    <t>124 0200 0000000000 000</t>
  </si>
  <si>
    <t>Мобилизационная и вневойсковая подготовка</t>
  </si>
  <si>
    <t>124 0203 0000000000 000</t>
  </si>
  <si>
    <t>124 0203 5500000000 000</t>
  </si>
  <si>
    <t>124 0203 5540000000 000</t>
  </si>
  <si>
    <t>124 0203 5540500000 000</t>
  </si>
  <si>
    <t>Осуществление первичного воинского учета органами местного самоуправления поселений, муниципальных и городских округов</t>
  </si>
  <si>
    <t>124 0203 5540551180 000</t>
  </si>
  <si>
    <t>124 0203 5540551180 100</t>
  </si>
  <si>
    <t>124 0203 5540551180 120</t>
  </si>
  <si>
    <t>124 0203 5540551180 121</t>
  </si>
  <si>
    <t>124 0203 5540551180 129</t>
  </si>
  <si>
    <t>124 0203 5540551180 200</t>
  </si>
  <si>
    <t>124 0203 5540551180 240</t>
  </si>
  <si>
    <t>124 0203 5540551180 244</t>
  </si>
  <si>
    <t>НАЦИОНАЛЬНАЯ БЕЗОПАСНОСТЬ И ПРАВООХРАНИТЕЛЬНАЯ ДЕЯТЕЛЬНОСТЬ</t>
  </si>
  <si>
    <t>124 0300 0000000000 000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</si>
  <si>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</si>
  <si>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124 0310 0000000000 000</t>
  </si>
  <si>
    <t>124 0310 5500000000 000</t>
  </si>
  <si>
    <t>124 0310 5540000000 000</t>
  </si>
  <si>
    <t>Комплекс процессных мероприятий «Безопасность»</t>
  </si>
  <si>
    <t>124 0310 5540100000 000</t>
  </si>
  <si>
    <t>Мероприятия по обеспечению пожарной безопасности на территории муниципального образования поселения</t>
  </si>
  <si>
    <t>124 0310 5540195020 000</t>
  </si>
  <si>
    <t>124 0310 5540195020 200</t>
  </si>
  <si>
    <t>124 0310 5540195020 240</t>
  </si>
  <si>
    <t>124 0310 5540195020 244</t>
  </si>
  <si>
    <t>Другие вопросы в области национальной безопасности и правоохранительной деятельности</t>
  </si>
  <si>
    <t>124 0314 0000000000 000</t>
  </si>
  <si>
    <t>124 0314 5500000000 000</t>
  </si>
  <si>
    <t>124 0314 5540000000 000</t>
  </si>
  <si>
    <t>124 0314 5540100000 000</t>
  </si>
  <si>
    <t>Меры поддержки добровольных народных дружин</t>
  </si>
  <si>
    <t>124 0314 5540120040 000</t>
  </si>
  <si>
    <t>124 0314 5540120040 200</t>
  </si>
  <si>
    <t>124 0314 5540120040 240</t>
  </si>
  <si>
    <t>124 0314 5540120040 244</t>
  </si>
  <si>
    <t>НАЦИОНАЛЬНАЯ ЭКОНОМИКА</t>
  </si>
  <si>
    <t>124 0400 0000000000 000</t>
  </si>
  <si>
    <t>Дорожное хозяйство (дорожные фонды)</t>
  </si>
  <si>
    <t>124 0409 0000000000 000</t>
  </si>
  <si>
    <t>124 0409 5500000000 000</t>
  </si>
  <si>
    <t>124 0409 5540000000 000</t>
  </si>
  <si>
    <t>Комплекс процессных мероприятий «Развитие дорожного хозяйства»</t>
  </si>
  <si>
    <t>124 0409 5540200000 000</t>
  </si>
  <si>
    <t>Содержание и ремонт, капитальный ремонт автомобильных дорог общего пользования и искусственных сооружений на них</t>
  </si>
  <si>
    <t>124 0409 554029Д100 000</t>
  </si>
  <si>
    <t>124 0409 554029Д100 200</t>
  </si>
  <si>
    <t>124 0409 554029Д100 240</t>
  </si>
  <si>
    <t>Закупка товаров, работ и услуг в целях капитального ремонта государственного (муниципального) имущества</t>
  </si>
  <si>
    <t>124 0409 554029Д100 243</t>
  </si>
  <si>
    <t>124 0409 554029Д100 244</t>
  </si>
  <si>
    <t>124 0409 554029Д100 247</t>
  </si>
  <si>
    <t>124 0409 554029Д100 800</t>
  </si>
  <si>
    <t>124 0409 554029Д100 850</t>
  </si>
  <si>
    <t>124 0409 554029Д100 853</t>
  </si>
  <si>
    <t>Капитальный ремонт и ремонт автомобильных дорог общего пользования населенных пунктов</t>
  </si>
  <si>
    <t>124 0409 55402SД840 000</t>
  </si>
  <si>
    <t>124 0409 55402SД840 200</t>
  </si>
  <si>
    <t>124 0409 55402SД840 240</t>
  </si>
  <si>
    <t>124 0409 55402SД840 243</t>
  </si>
  <si>
    <t>ЖИЛИЩНО-КОММУНАЛЬНОЕ ХОЗЯЙСТВО</t>
  </si>
  <si>
    <t>124 0500 0000000000 000</t>
  </si>
  <si>
    <t>Благоустройство</t>
  </si>
  <si>
    <t>124 0503 0000000000 000</t>
  </si>
  <si>
    <t>124 0503 5500000000 000</t>
  </si>
  <si>
    <t>124 0503 5540000000 000</t>
  </si>
  <si>
    <t>Комплекс процессных мероприятий «Благоустройство территории Гавриловского сельсовета»</t>
  </si>
  <si>
    <t>124 0503 5540300000 000</t>
  </si>
  <si>
    <t>Мероприятия по благоустройству территории муниципального образования поселения</t>
  </si>
  <si>
    <t>124 0503 5540395310 000</t>
  </si>
  <si>
    <t>124 0503 5540395310 200</t>
  </si>
  <si>
    <t>124 0503 5540395310 240</t>
  </si>
  <si>
    <t>124 0503 5540395310 244</t>
  </si>
  <si>
    <t>КУЛЬТУРА, КИНЕМАТОГРАФИЯ</t>
  </si>
  <si>
    <t>124 0800 0000000000 000</t>
  </si>
  <si>
    <t>Культура</t>
  </si>
  <si>
    <t>124 0801 0000000000 000</t>
  </si>
  <si>
    <t>124 0801 5500000000 000</t>
  </si>
  <si>
    <t>124 0801 5540000000 000</t>
  </si>
  <si>
    <t>Комплекс процессных мероприятий «Развитие культуры»</t>
  </si>
  <si>
    <t>124 0801 5540400000 000</t>
  </si>
  <si>
    <t>Мероприятия, направленные на развитие культуры на территории муниципального образования поселения</t>
  </si>
  <si>
    <t>124 0801 5540495220 000</t>
  </si>
  <si>
    <t>124 0801 5540495220 200</t>
  </si>
  <si>
    <t>124 0801 5540495220 240</t>
  </si>
  <si>
    <t>124 0801 5540495220 244</t>
  </si>
  <si>
    <t>124 0801 5540495220 247</t>
  </si>
  <si>
    <t>Иные межбюджетные трансферты, передаваемые районному бюджету из бюджетов поселений на финансовое обеспечение части полномочий по организации досуга и обеспечению жителей услугами организации культуры и библиотечного обслуживания</t>
  </si>
  <si>
    <t>124 0801 55404Т0080 000</t>
  </si>
  <si>
    <t>124 0801 55404Т0080 500</t>
  </si>
  <si>
    <t>124 0801 55404Т0080 540</t>
  </si>
  <si>
    <t>Иные межбюджетные трансферты, передаваемые районному бюджету из бюджетов поселений на повышение заработной платы работников муниципальных учреждений культуры</t>
  </si>
  <si>
    <t>124 0801 55404Т0090 000</t>
  </si>
  <si>
    <t>124 0801 55404Т0090 500</t>
  </si>
  <si>
    <t>124 0801 55404Т0090 540</t>
  </si>
  <si>
    <t>Результат исполнения бюджета (дефицит/профицит)</t>
  </si>
  <si>
    <t>450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</si>
  <si>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</si>
  <si>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</si>
  <si>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</si>
  <si>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в том числе:
источники внутреннего финансирования бюджета</t>
  </si>
  <si>
    <t>520</t>
  </si>
  <si>
    <t xml:space="preserve">из них:
</t>
  </si>
  <si>
    <t/>
  </si>
  <si>
    <t>источники внешнего финансирования бюджета</t>
  </si>
  <si>
    <t>620</t>
  </si>
  <si>
    <t>Изменение остатков средств</t>
  </si>
  <si>
    <t>700</t>
  </si>
  <si>
    <t>000 01000000000000000</t>
  </si>
  <si>
    <t>Изменение остатков средств на счетах по учету средств бюджетов</t>
  </si>
  <si>
    <t>000 01050000000000000</t>
  </si>
  <si>
    <t>увеличение остатков средств, всего</t>
  </si>
  <si>
    <t>710</t>
  </si>
  <si>
    <t>000 01050000000000500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</si>
  <si>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</si>
  <si>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</si>
  <si>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</si>
  <si>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</si>
  <si>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</si>
  <si>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</si>
  <si>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</si>
  <si>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</si>
  <si>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</si>
  <si>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</si>
  <si>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</si>
  <si>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</si>
  <si>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</si>
  <si>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</si>
  <si>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</si>
  <si>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000 01060000000000000</t>
  </si>
  <si>
    <t>000 01060000000000500</t>
  </si>
  <si>
    <t>000 01060000000000600</t>
  </si>
  <si>
    <t>Поступление доходов в местный бюджет по кодам видов доходов, подвидов доходов за 12 месяцев 2025 года</t>
  </si>
  <si>
    <t>% исполнения</t>
  </si>
  <si>
    <t>Распределение бюджетных ассигнований бюджета по разделам и подразделам, целевым статьям и видам расходов классификации расходов бюджета за 12 месяцев 2025 года</t>
  </si>
  <si>
    <t>Источники внутреннего финансирования дефицита местного бюджета за 12 месяцев 2025 года</t>
  </si>
  <si>
    <t>Приложение № 1 к решению Совета депутатов Гавриловского сельсовета Саракташского района Оренбургской области от 14.05.2026 № 31</t>
  </si>
  <si>
    <t xml:space="preserve">Приложение № 2 к решению Совета депутатов Гавриловского сельсовета Саракташского района Оренбургской области от 14.05.2026 № 31 </t>
  </si>
  <si>
    <t>Приложение № 3 к решению Совета депутатов Гавриловского сельсовета Саракташского района Оренбургской области     от 14.05.2026 № 31</t>
  </si>
</sst>
</file>

<file path=xl/styles.xml><?xml version="1.0" encoding="utf-8"?>
<styleSheet xmlns="http://schemas.openxmlformats.org/spreadsheetml/2006/main">
  <numFmts count="1">
    <numFmt numFmtId="164" formatCode="[&gt;=0.005]#,##0.00;[&lt;=-0.005]\-#,##0.00;#,##0.00"/>
  </numFmts>
  <fonts count="8">
    <font>
      <sz val="11"/>
      <color indexed="8"/>
      <name val="Calibri"/>
      <family val="2"/>
      <scheme val="minor"/>
    </font>
    <font>
      <sz val="10"/>
      <color rgb="FF000000"/>
      <name val="Times New Roman"/>
    </font>
    <font>
      <sz val="10"/>
      <color rgb="FF000000"/>
      <name val="Arial"/>
    </font>
    <font>
      <b/>
      <sz val="10"/>
      <color rgb="FF000000"/>
      <name val="Times New Roman"/>
    </font>
    <font>
      <sz val="11"/>
      <color rgb="FF000000"/>
      <name val="Calibri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1" fillId="0" borderId="1" xfId="0" applyNumberFormat="1" applyFont="1" applyBorder="1" applyAlignment="1">
      <alignment horizontal="right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/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4" fillId="0" borderId="0" xfId="0" applyNumberFormat="1" applyFont="1" applyBorder="1" applyAlignment="1"/>
    <xf numFmtId="0" fontId="1" fillId="0" borderId="0" xfId="0" applyNumberFormat="1" applyFont="1" applyBorder="1" applyAlignment="1">
      <alignment vertical="top" wrapText="1"/>
    </xf>
    <xf numFmtId="0" fontId="1" fillId="0" borderId="0" xfId="0" applyNumberFormat="1" applyFont="1" applyBorder="1" applyAlignment="1">
      <alignment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1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center" wrapText="1"/>
    </xf>
    <xf numFmtId="0" fontId="1" fillId="0" borderId="0" xfId="0" applyNumberFormat="1" applyFont="1" applyBorder="1" applyAlignment="1">
      <alignment horizontal="right" wrapText="1"/>
    </xf>
    <xf numFmtId="0" fontId="6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0" fillId="2" borderId="0" xfId="0" applyFill="1" applyAlignment="1">
      <alignment wrapText="1"/>
    </xf>
    <xf numFmtId="0" fontId="7" fillId="2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75"/>
  <sheetViews>
    <sheetView workbookViewId="0">
      <selection activeCell="E1" sqref="E1:F1"/>
    </sheetView>
  </sheetViews>
  <sheetFormatPr defaultRowHeight="15"/>
  <cols>
    <col min="1" max="1" width="71.42578125" customWidth="1"/>
    <col min="2" max="2" width="6" customWidth="1"/>
    <col min="3" max="3" width="20.140625" customWidth="1"/>
    <col min="4" max="4" width="12.5703125" customWidth="1"/>
    <col min="5" max="5" width="13.28515625" customWidth="1"/>
    <col min="6" max="6" width="12.7109375" customWidth="1"/>
  </cols>
  <sheetData>
    <row r="1" spans="1:6" ht="99.75" customHeight="1">
      <c r="E1" s="23" t="s">
        <v>390</v>
      </c>
      <c r="F1" s="23"/>
    </row>
    <row r="2" spans="1:6">
      <c r="A2" s="17"/>
      <c r="B2" s="17"/>
      <c r="C2" s="17"/>
      <c r="D2" s="17"/>
      <c r="E2" s="17"/>
      <c r="F2" s="17"/>
    </row>
    <row r="3" spans="1:6" ht="15" customHeight="1">
      <c r="A3" s="16" t="s">
        <v>385</v>
      </c>
      <c r="B3" s="16"/>
      <c r="C3" s="16"/>
      <c r="D3" s="16"/>
      <c r="E3" s="16"/>
      <c r="F3" s="16"/>
    </row>
    <row r="4" spans="1:6">
      <c r="A4" s="5"/>
      <c r="B4" s="5"/>
      <c r="C4" s="5"/>
      <c r="D4" s="5"/>
      <c r="E4" s="5"/>
      <c r="F4" s="5"/>
    </row>
    <row r="5" spans="1:6" ht="39" customHeight="1">
      <c r="A5" s="6" t="s">
        <v>0</v>
      </c>
      <c r="B5" s="6" t="s">
        <v>1</v>
      </c>
      <c r="C5" s="6" t="s">
        <v>2</v>
      </c>
      <c r="D5" s="6" t="s">
        <v>3</v>
      </c>
      <c r="E5" s="6" t="s">
        <v>4</v>
      </c>
      <c r="F5" s="13" t="s">
        <v>386</v>
      </c>
    </row>
    <row r="6" spans="1:6" ht="15" customHeight="1">
      <c r="A6" s="6" t="s">
        <v>6</v>
      </c>
      <c r="B6" s="6" t="s">
        <v>7</v>
      </c>
      <c r="C6" s="6">
        <v>3</v>
      </c>
      <c r="D6" s="6" t="s">
        <v>8</v>
      </c>
      <c r="E6" s="6" t="s">
        <v>9</v>
      </c>
      <c r="F6" s="6" t="s">
        <v>10</v>
      </c>
    </row>
    <row r="7" spans="1:6" ht="15" customHeight="1">
      <c r="A7" s="3" t="s">
        <v>11</v>
      </c>
      <c r="B7" s="2" t="s">
        <v>12</v>
      </c>
      <c r="C7" s="2" t="s">
        <v>13</v>
      </c>
      <c r="D7" s="1">
        <v>8029710.1399999997</v>
      </c>
      <c r="E7" s="1">
        <v>8035980.2699999996</v>
      </c>
      <c r="F7" s="1">
        <f>E7/D7*100</f>
        <v>100.07808662941349</v>
      </c>
    </row>
    <row r="8" spans="1:6" ht="26.25" customHeight="1">
      <c r="A8" s="3" t="s">
        <v>14</v>
      </c>
      <c r="B8" s="2" t="s">
        <v>12</v>
      </c>
      <c r="C8" s="2" t="s">
        <v>15</v>
      </c>
      <c r="D8" s="1">
        <v>1980850</v>
      </c>
      <c r="E8" s="1">
        <v>1987120.13</v>
      </c>
      <c r="F8" s="1">
        <f t="shared" ref="F8:F71" si="0">E8/D8*100</f>
        <v>100.31653734507913</v>
      </c>
    </row>
    <row r="9" spans="1:6" ht="15" customHeight="1">
      <c r="A9" s="3" t="s">
        <v>16</v>
      </c>
      <c r="B9" s="2" t="s">
        <v>12</v>
      </c>
      <c r="C9" s="2" t="s">
        <v>17</v>
      </c>
      <c r="D9" s="1">
        <v>287000</v>
      </c>
      <c r="E9" s="1">
        <v>292192.65000000002</v>
      </c>
      <c r="F9" s="1">
        <f t="shared" si="0"/>
        <v>101.80928571428571</v>
      </c>
    </row>
    <row r="10" spans="1:6" ht="15" customHeight="1">
      <c r="A10" s="3" t="s">
        <v>18</v>
      </c>
      <c r="B10" s="2" t="s">
        <v>12</v>
      </c>
      <c r="C10" s="2" t="s">
        <v>19</v>
      </c>
      <c r="D10" s="1">
        <v>287000</v>
      </c>
      <c r="E10" s="1">
        <v>292192.65000000002</v>
      </c>
      <c r="F10" s="1">
        <f t="shared" si="0"/>
        <v>101.80928571428571</v>
      </c>
    </row>
    <row r="11" spans="1:6" ht="128.25" customHeight="1">
      <c r="A11" s="3" t="s">
        <v>20</v>
      </c>
      <c r="B11" s="2" t="s">
        <v>12</v>
      </c>
      <c r="C11" s="2" t="s">
        <v>21</v>
      </c>
      <c r="D11" s="1">
        <v>248000</v>
      </c>
      <c r="E11" s="1">
        <v>262417.8</v>
      </c>
      <c r="F11" s="1">
        <f t="shared" si="0"/>
        <v>105.81362903225806</v>
      </c>
    </row>
    <row r="12" spans="1:6" ht="153.75" customHeight="1">
      <c r="A12" s="3" t="s">
        <v>22</v>
      </c>
      <c r="B12" s="2" t="s">
        <v>12</v>
      </c>
      <c r="C12" s="2" t="s">
        <v>23</v>
      </c>
      <c r="D12" s="1">
        <v>248000</v>
      </c>
      <c r="E12" s="1">
        <v>262417.8</v>
      </c>
      <c r="F12" s="1">
        <f t="shared" si="0"/>
        <v>105.81362903225806</v>
      </c>
    </row>
    <row r="13" spans="1:6" ht="102.75" customHeight="1">
      <c r="A13" s="3" t="s">
        <v>24</v>
      </c>
      <c r="B13" s="2" t="s">
        <v>12</v>
      </c>
      <c r="C13" s="2" t="s">
        <v>25</v>
      </c>
      <c r="D13" s="1">
        <v>0</v>
      </c>
      <c r="E13" s="1">
        <v>-13072.95</v>
      </c>
      <c r="F13" s="1" t="e">
        <f t="shared" si="0"/>
        <v>#DIV/0!</v>
      </c>
    </row>
    <row r="14" spans="1:6" ht="115.5" customHeight="1">
      <c r="A14" s="3" t="s">
        <v>26</v>
      </c>
      <c r="B14" s="2" t="s">
        <v>12</v>
      </c>
      <c r="C14" s="2" t="s">
        <v>27</v>
      </c>
      <c r="D14" s="1">
        <v>0</v>
      </c>
      <c r="E14" s="1">
        <v>-13072.95</v>
      </c>
      <c r="F14" s="1" t="e">
        <f t="shared" si="0"/>
        <v>#DIV/0!</v>
      </c>
    </row>
    <row r="15" spans="1:6" ht="90" customHeight="1">
      <c r="A15" s="3" t="s">
        <v>28</v>
      </c>
      <c r="B15" s="2" t="s">
        <v>12</v>
      </c>
      <c r="C15" s="2" t="s">
        <v>29</v>
      </c>
      <c r="D15" s="1">
        <v>4000</v>
      </c>
      <c r="E15" s="1">
        <v>4081.5</v>
      </c>
      <c r="F15" s="1">
        <f t="shared" si="0"/>
        <v>102.03750000000001</v>
      </c>
    </row>
    <row r="16" spans="1:6" ht="102.75" customHeight="1">
      <c r="A16" s="3" t="s">
        <v>30</v>
      </c>
      <c r="B16" s="2" t="s">
        <v>12</v>
      </c>
      <c r="C16" s="2" t="s">
        <v>31</v>
      </c>
      <c r="D16" s="1">
        <v>4000</v>
      </c>
      <c r="E16" s="1">
        <v>4081.5</v>
      </c>
      <c r="F16" s="1">
        <f t="shared" si="0"/>
        <v>102.03750000000001</v>
      </c>
    </row>
    <row r="17" spans="1:6" ht="39" customHeight="1">
      <c r="A17" s="3" t="s">
        <v>32</v>
      </c>
      <c r="B17" s="2" t="s">
        <v>12</v>
      </c>
      <c r="C17" s="2" t="s">
        <v>33</v>
      </c>
      <c r="D17" s="1">
        <v>35000</v>
      </c>
      <c r="E17" s="1">
        <v>38766.300000000003</v>
      </c>
      <c r="F17" s="1">
        <f t="shared" si="0"/>
        <v>110.76085714285715</v>
      </c>
    </row>
    <row r="18" spans="1:6" ht="51.75" customHeight="1">
      <c r="A18" s="3" t="s">
        <v>34</v>
      </c>
      <c r="B18" s="2" t="s">
        <v>12</v>
      </c>
      <c r="C18" s="2" t="s">
        <v>35</v>
      </c>
      <c r="D18" s="1">
        <v>35000</v>
      </c>
      <c r="E18" s="1">
        <v>38766.300000000003</v>
      </c>
      <c r="F18" s="1">
        <f t="shared" si="0"/>
        <v>110.76085714285715</v>
      </c>
    </row>
    <row r="19" spans="1:6" ht="26.25" customHeight="1">
      <c r="A19" s="3" t="s">
        <v>36</v>
      </c>
      <c r="B19" s="2" t="s">
        <v>12</v>
      </c>
      <c r="C19" s="2" t="s">
        <v>37</v>
      </c>
      <c r="D19" s="1">
        <v>813000</v>
      </c>
      <c r="E19" s="1">
        <v>801661.45</v>
      </c>
      <c r="F19" s="1">
        <f t="shared" si="0"/>
        <v>98.605344403444022</v>
      </c>
    </row>
    <row r="20" spans="1:6" ht="26.25" customHeight="1">
      <c r="A20" s="3" t="s">
        <v>38</v>
      </c>
      <c r="B20" s="2" t="s">
        <v>12</v>
      </c>
      <c r="C20" s="2" t="s">
        <v>39</v>
      </c>
      <c r="D20" s="1">
        <v>813000</v>
      </c>
      <c r="E20" s="1">
        <v>801661.45</v>
      </c>
      <c r="F20" s="1">
        <f t="shared" si="0"/>
        <v>98.605344403444022</v>
      </c>
    </row>
    <row r="21" spans="1:6" ht="39" customHeight="1">
      <c r="A21" s="3" t="s">
        <v>40</v>
      </c>
      <c r="B21" s="2" t="s">
        <v>12</v>
      </c>
      <c r="C21" s="2" t="s">
        <v>41</v>
      </c>
      <c r="D21" s="1">
        <v>425000</v>
      </c>
      <c r="E21" s="1">
        <v>406665.5</v>
      </c>
      <c r="F21" s="1">
        <f t="shared" si="0"/>
        <v>95.686000000000007</v>
      </c>
    </row>
    <row r="22" spans="1:6" ht="64.5" customHeight="1">
      <c r="A22" s="3" t="s">
        <v>42</v>
      </c>
      <c r="B22" s="2" t="s">
        <v>12</v>
      </c>
      <c r="C22" s="2" t="s">
        <v>43</v>
      </c>
      <c r="D22" s="1">
        <v>425000</v>
      </c>
      <c r="E22" s="1">
        <v>406665.5</v>
      </c>
      <c r="F22" s="1">
        <f t="shared" si="0"/>
        <v>95.686000000000007</v>
      </c>
    </row>
    <row r="23" spans="1:6" ht="51.75" customHeight="1">
      <c r="A23" s="3" t="s">
        <v>44</v>
      </c>
      <c r="B23" s="2" t="s">
        <v>12</v>
      </c>
      <c r="C23" s="2" t="s">
        <v>45</v>
      </c>
      <c r="D23" s="1">
        <v>2000</v>
      </c>
      <c r="E23" s="1">
        <v>2379.52</v>
      </c>
      <c r="F23" s="1">
        <f t="shared" si="0"/>
        <v>118.976</v>
      </c>
    </row>
    <row r="24" spans="1:6" ht="77.25" customHeight="1">
      <c r="A24" s="3" t="s">
        <v>46</v>
      </c>
      <c r="B24" s="2" t="s">
        <v>12</v>
      </c>
      <c r="C24" s="2" t="s">
        <v>47</v>
      </c>
      <c r="D24" s="1">
        <v>2000</v>
      </c>
      <c r="E24" s="1">
        <v>2379.52</v>
      </c>
      <c r="F24" s="1">
        <f t="shared" si="0"/>
        <v>118.976</v>
      </c>
    </row>
    <row r="25" spans="1:6" ht="39" customHeight="1">
      <c r="A25" s="3" t="s">
        <v>48</v>
      </c>
      <c r="B25" s="2" t="s">
        <v>12</v>
      </c>
      <c r="C25" s="2" t="s">
        <v>49</v>
      </c>
      <c r="D25" s="1">
        <v>429000</v>
      </c>
      <c r="E25" s="1">
        <v>433277.51</v>
      </c>
      <c r="F25" s="1">
        <f t="shared" si="0"/>
        <v>100.99708857808858</v>
      </c>
    </row>
    <row r="26" spans="1:6" ht="64.5" customHeight="1">
      <c r="A26" s="3" t="s">
        <v>50</v>
      </c>
      <c r="B26" s="2" t="s">
        <v>12</v>
      </c>
      <c r="C26" s="2" t="s">
        <v>51</v>
      </c>
      <c r="D26" s="1">
        <v>429000</v>
      </c>
      <c r="E26" s="1">
        <v>433277.51</v>
      </c>
      <c r="F26" s="1">
        <f t="shared" si="0"/>
        <v>100.99708857808858</v>
      </c>
    </row>
    <row r="27" spans="1:6" ht="39" customHeight="1">
      <c r="A27" s="3" t="s">
        <v>52</v>
      </c>
      <c r="B27" s="2" t="s">
        <v>12</v>
      </c>
      <c r="C27" s="2" t="s">
        <v>53</v>
      </c>
      <c r="D27" s="1">
        <v>-43000</v>
      </c>
      <c r="E27" s="1">
        <v>-40661.08</v>
      </c>
      <c r="F27" s="1">
        <f t="shared" si="0"/>
        <v>94.560651162790705</v>
      </c>
    </row>
    <row r="28" spans="1:6" ht="64.5" customHeight="1">
      <c r="A28" s="3" t="s">
        <v>54</v>
      </c>
      <c r="B28" s="2" t="s">
        <v>12</v>
      </c>
      <c r="C28" s="2" t="s">
        <v>55</v>
      </c>
      <c r="D28" s="1">
        <v>-43000</v>
      </c>
      <c r="E28" s="1">
        <v>-40661.08</v>
      </c>
      <c r="F28" s="1">
        <f t="shared" si="0"/>
        <v>94.560651162790705</v>
      </c>
    </row>
    <row r="29" spans="1:6" ht="15" customHeight="1">
      <c r="A29" s="3" t="s">
        <v>56</v>
      </c>
      <c r="B29" s="2" t="s">
        <v>12</v>
      </c>
      <c r="C29" s="2" t="s">
        <v>57</v>
      </c>
      <c r="D29" s="1">
        <v>108000</v>
      </c>
      <c r="E29" s="1">
        <v>108843.55</v>
      </c>
      <c r="F29" s="1">
        <f t="shared" si="0"/>
        <v>100.78106481481481</v>
      </c>
    </row>
    <row r="30" spans="1:6" ht="15" customHeight="1">
      <c r="A30" s="3" t="s">
        <v>58</v>
      </c>
      <c r="B30" s="2" t="s">
        <v>12</v>
      </c>
      <c r="C30" s="2" t="s">
        <v>59</v>
      </c>
      <c r="D30" s="1">
        <v>33000</v>
      </c>
      <c r="E30" s="1">
        <v>33607.050000000003</v>
      </c>
      <c r="F30" s="1">
        <f t="shared" si="0"/>
        <v>101.83954545454546</v>
      </c>
    </row>
    <row r="31" spans="1:6" ht="26.25" customHeight="1">
      <c r="A31" s="3" t="s">
        <v>60</v>
      </c>
      <c r="B31" s="2" t="s">
        <v>12</v>
      </c>
      <c r="C31" s="2" t="s">
        <v>61</v>
      </c>
      <c r="D31" s="1">
        <v>13000</v>
      </c>
      <c r="E31" s="1">
        <v>13346.1</v>
      </c>
      <c r="F31" s="1">
        <f t="shared" si="0"/>
        <v>102.66230769230769</v>
      </c>
    </row>
    <row r="32" spans="1:6" ht="26.25" customHeight="1">
      <c r="A32" s="3" t="s">
        <v>60</v>
      </c>
      <c r="B32" s="2" t="s">
        <v>12</v>
      </c>
      <c r="C32" s="2" t="s">
        <v>62</v>
      </c>
      <c r="D32" s="1">
        <v>13000</v>
      </c>
      <c r="E32" s="1">
        <v>13346.1</v>
      </c>
      <c r="F32" s="1">
        <f t="shared" si="0"/>
        <v>102.66230769230769</v>
      </c>
    </row>
    <row r="33" spans="1:6" ht="39" customHeight="1">
      <c r="A33" s="3" t="s">
        <v>63</v>
      </c>
      <c r="B33" s="2" t="s">
        <v>12</v>
      </c>
      <c r="C33" s="2" t="s">
        <v>64</v>
      </c>
      <c r="D33" s="1">
        <v>13000</v>
      </c>
      <c r="E33" s="1">
        <v>13346.1</v>
      </c>
      <c r="F33" s="1">
        <f t="shared" si="0"/>
        <v>102.66230769230769</v>
      </c>
    </row>
    <row r="34" spans="1:6" ht="26.25" customHeight="1">
      <c r="A34" s="3" t="s">
        <v>65</v>
      </c>
      <c r="B34" s="2" t="s">
        <v>12</v>
      </c>
      <c r="C34" s="2" t="s">
        <v>66</v>
      </c>
      <c r="D34" s="1">
        <v>20000</v>
      </c>
      <c r="E34" s="1">
        <v>20260.95</v>
      </c>
      <c r="F34" s="1">
        <f t="shared" si="0"/>
        <v>101.30475000000001</v>
      </c>
    </row>
    <row r="35" spans="1:6" ht="39" customHeight="1">
      <c r="A35" s="3" t="s">
        <v>67</v>
      </c>
      <c r="B35" s="2" t="s">
        <v>12</v>
      </c>
      <c r="C35" s="2" t="s">
        <v>68</v>
      </c>
      <c r="D35" s="1">
        <v>20000</v>
      </c>
      <c r="E35" s="1">
        <v>20260.95</v>
      </c>
      <c r="F35" s="1">
        <f t="shared" si="0"/>
        <v>101.30475000000001</v>
      </c>
    </row>
    <row r="36" spans="1:6" ht="64.5" customHeight="1">
      <c r="A36" s="3" t="s">
        <v>69</v>
      </c>
      <c r="B36" s="2" t="s">
        <v>12</v>
      </c>
      <c r="C36" s="2" t="s">
        <v>70</v>
      </c>
      <c r="D36" s="1">
        <v>20000</v>
      </c>
      <c r="E36" s="1">
        <v>20260.95</v>
      </c>
      <c r="F36" s="1">
        <f t="shared" si="0"/>
        <v>101.30475000000001</v>
      </c>
    </row>
    <row r="37" spans="1:6" ht="15" customHeight="1">
      <c r="A37" s="3" t="s">
        <v>71</v>
      </c>
      <c r="B37" s="2" t="s">
        <v>12</v>
      </c>
      <c r="C37" s="2" t="s">
        <v>72</v>
      </c>
      <c r="D37" s="1">
        <v>75000</v>
      </c>
      <c r="E37" s="1">
        <v>75236.5</v>
      </c>
      <c r="F37" s="1">
        <f t="shared" si="0"/>
        <v>100.31533333333333</v>
      </c>
    </row>
    <row r="38" spans="1:6" ht="15" customHeight="1">
      <c r="A38" s="3" t="s">
        <v>71</v>
      </c>
      <c r="B38" s="2" t="s">
        <v>12</v>
      </c>
      <c r="C38" s="2" t="s">
        <v>73</v>
      </c>
      <c r="D38" s="1">
        <v>75000</v>
      </c>
      <c r="E38" s="1">
        <v>75236.5</v>
      </c>
      <c r="F38" s="1">
        <f t="shared" si="0"/>
        <v>100.31533333333333</v>
      </c>
    </row>
    <row r="39" spans="1:6" ht="26.25" customHeight="1">
      <c r="A39" s="3" t="s">
        <v>74</v>
      </c>
      <c r="B39" s="2" t="s">
        <v>12</v>
      </c>
      <c r="C39" s="2" t="s">
        <v>75</v>
      </c>
      <c r="D39" s="1">
        <v>75000</v>
      </c>
      <c r="E39" s="1">
        <v>75236.5</v>
      </c>
      <c r="F39" s="1">
        <f t="shared" si="0"/>
        <v>100.31533333333333</v>
      </c>
    </row>
    <row r="40" spans="1:6" ht="15" customHeight="1">
      <c r="A40" s="3" t="s">
        <v>76</v>
      </c>
      <c r="B40" s="2" t="s">
        <v>12</v>
      </c>
      <c r="C40" s="2" t="s">
        <v>77</v>
      </c>
      <c r="D40" s="1">
        <v>772600</v>
      </c>
      <c r="E40" s="1">
        <v>784172.48</v>
      </c>
      <c r="F40" s="1">
        <f t="shared" si="0"/>
        <v>101.49786176546725</v>
      </c>
    </row>
    <row r="41" spans="1:6" ht="15" customHeight="1">
      <c r="A41" s="3" t="s">
        <v>78</v>
      </c>
      <c r="B41" s="2" t="s">
        <v>12</v>
      </c>
      <c r="C41" s="2" t="s">
        <v>79</v>
      </c>
      <c r="D41" s="1">
        <v>63700</v>
      </c>
      <c r="E41" s="1">
        <v>64801.16</v>
      </c>
      <c r="F41" s="1">
        <f t="shared" si="0"/>
        <v>101.72866562009419</v>
      </c>
    </row>
    <row r="42" spans="1:6" ht="26.25" customHeight="1">
      <c r="A42" s="3" t="s">
        <v>80</v>
      </c>
      <c r="B42" s="2" t="s">
        <v>12</v>
      </c>
      <c r="C42" s="2" t="s">
        <v>81</v>
      </c>
      <c r="D42" s="1">
        <v>63700</v>
      </c>
      <c r="E42" s="1">
        <v>64801.16</v>
      </c>
      <c r="F42" s="1">
        <f t="shared" si="0"/>
        <v>101.72866562009419</v>
      </c>
    </row>
    <row r="43" spans="1:6" ht="51.75" customHeight="1">
      <c r="A43" s="3" t="s">
        <v>82</v>
      </c>
      <c r="B43" s="2" t="s">
        <v>12</v>
      </c>
      <c r="C43" s="2" t="s">
        <v>83</v>
      </c>
      <c r="D43" s="1">
        <v>63700</v>
      </c>
      <c r="E43" s="1">
        <v>64801.16</v>
      </c>
      <c r="F43" s="1">
        <f t="shared" si="0"/>
        <v>101.72866562009419</v>
      </c>
    </row>
    <row r="44" spans="1:6" ht="15" customHeight="1">
      <c r="A44" s="3" t="s">
        <v>84</v>
      </c>
      <c r="B44" s="2" t="s">
        <v>12</v>
      </c>
      <c r="C44" s="2" t="s">
        <v>85</v>
      </c>
      <c r="D44" s="1">
        <v>708900</v>
      </c>
      <c r="E44" s="1">
        <v>719371.32</v>
      </c>
      <c r="F44" s="1">
        <f t="shared" si="0"/>
        <v>101.47712230215826</v>
      </c>
    </row>
    <row r="45" spans="1:6" ht="15" customHeight="1">
      <c r="A45" s="3" t="s">
        <v>86</v>
      </c>
      <c r="B45" s="2" t="s">
        <v>12</v>
      </c>
      <c r="C45" s="2" t="s">
        <v>87</v>
      </c>
      <c r="D45" s="1">
        <v>15000</v>
      </c>
      <c r="E45" s="1">
        <v>15549</v>
      </c>
      <c r="F45" s="1">
        <f t="shared" si="0"/>
        <v>103.66</v>
      </c>
    </row>
    <row r="46" spans="1:6" ht="26.25" customHeight="1">
      <c r="A46" s="3" t="s">
        <v>88</v>
      </c>
      <c r="B46" s="2" t="s">
        <v>12</v>
      </c>
      <c r="C46" s="2" t="s">
        <v>89</v>
      </c>
      <c r="D46" s="1">
        <v>15000</v>
      </c>
      <c r="E46" s="1">
        <v>15549</v>
      </c>
      <c r="F46" s="1">
        <f t="shared" si="0"/>
        <v>103.66</v>
      </c>
    </row>
    <row r="47" spans="1:6" ht="39" customHeight="1">
      <c r="A47" s="3" t="s">
        <v>90</v>
      </c>
      <c r="B47" s="2" t="s">
        <v>12</v>
      </c>
      <c r="C47" s="2" t="s">
        <v>91</v>
      </c>
      <c r="D47" s="1">
        <v>15000</v>
      </c>
      <c r="E47" s="1">
        <v>15549</v>
      </c>
      <c r="F47" s="1">
        <f t="shared" si="0"/>
        <v>103.66</v>
      </c>
    </row>
    <row r="48" spans="1:6" ht="15" customHeight="1">
      <c r="A48" s="3" t="s">
        <v>92</v>
      </c>
      <c r="B48" s="2" t="s">
        <v>12</v>
      </c>
      <c r="C48" s="2" t="s">
        <v>93</v>
      </c>
      <c r="D48" s="1">
        <v>693900</v>
      </c>
      <c r="E48" s="1">
        <v>703822.32</v>
      </c>
      <c r="F48" s="1">
        <f t="shared" si="0"/>
        <v>101.42993514915692</v>
      </c>
    </row>
    <row r="49" spans="1:6" ht="26.25" customHeight="1">
      <c r="A49" s="3" t="s">
        <v>94</v>
      </c>
      <c r="B49" s="2" t="s">
        <v>12</v>
      </c>
      <c r="C49" s="2" t="s">
        <v>95</v>
      </c>
      <c r="D49" s="1">
        <v>693900</v>
      </c>
      <c r="E49" s="1">
        <v>703822.32</v>
      </c>
      <c r="F49" s="1">
        <f t="shared" si="0"/>
        <v>101.42993514915692</v>
      </c>
    </row>
    <row r="50" spans="1:6" ht="39" customHeight="1">
      <c r="A50" s="3" t="s">
        <v>96</v>
      </c>
      <c r="B50" s="2" t="s">
        <v>12</v>
      </c>
      <c r="C50" s="2" t="s">
        <v>97</v>
      </c>
      <c r="D50" s="1">
        <v>693900</v>
      </c>
      <c r="E50" s="1">
        <v>703822.32</v>
      </c>
      <c r="F50" s="1">
        <f t="shared" si="0"/>
        <v>101.42993514915692</v>
      </c>
    </row>
    <row r="51" spans="1:6" ht="15" customHeight="1">
      <c r="A51" s="3" t="s">
        <v>98</v>
      </c>
      <c r="B51" s="2" t="s">
        <v>12</v>
      </c>
      <c r="C51" s="2" t="s">
        <v>99</v>
      </c>
      <c r="D51" s="1">
        <v>250</v>
      </c>
      <c r="E51" s="1">
        <v>250</v>
      </c>
      <c r="F51" s="1">
        <f t="shared" si="0"/>
        <v>100</v>
      </c>
    </row>
    <row r="52" spans="1:6" ht="26.25" customHeight="1">
      <c r="A52" s="3" t="s">
        <v>100</v>
      </c>
      <c r="B52" s="2" t="s">
        <v>12</v>
      </c>
      <c r="C52" s="2" t="s">
        <v>101</v>
      </c>
      <c r="D52" s="1">
        <v>250</v>
      </c>
      <c r="E52" s="1">
        <v>250</v>
      </c>
      <c r="F52" s="1">
        <f t="shared" si="0"/>
        <v>100</v>
      </c>
    </row>
    <row r="53" spans="1:6" ht="51.75" customHeight="1">
      <c r="A53" s="3" t="s">
        <v>102</v>
      </c>
      <c r="B53" s="2" t="s">
        <v>12</v>
      </c>
      <c r="C53" s="2" t="s">
        <v>103</v>
      </c>
      <c r="D53" s="1">
        <v>250</v>
      </c>
      <c r="E53" s="1">
        <v>250</v>
      </c>
      <c r="F53" s="1">
        <f t="shared" si="0"/>
        <v>100</v>
      </c>
    </row>
    <row r="54" spans="1:6" ht="51.75" customHeight="1">
      <c r="A54" s="3" t="s">
        <v>102</v>
      </c>
      <c r="B54" s="2" t="s">
        <v>12</v>
      </c>
      <c r="C54" s="2" t="s">
        <v>104</v>
      </c>
      <c r="D54" s="1">
        <v>250</v>
      </c>
      <c r="E54" s="1">
        <v>250</v>
      </c>
      <c r="F54" s="1">
        <f t="shared" si="0"/>
        <v>100</v>
      </c>
    </row>
    <row r="55" spans="1:6" ht="15" customHeight="1">
      <c r="A55" s="3" t="s">
        <v>105</v>
      </c>
      <c r="B55" s="2" t="s">
        <v>12</v>
      </c>
      <c r="C55" s="2" t="s">
        <v>106</v>
      </c>
      <c r="D55" s="1">
        <v>6048860.1399999997</v>
      </c>
      <c r="E55" s="1">
        <v>6048860.1399999997</v>
      </c>
      <c r="F55" s="1">
        <f t="shared" si="0"/>
        <v>100</v>
      </c>
    </row>
    <row r="56" spans="1:6" ht="26.25" customHeight="1">
      <c r="A56" s="3" t="s">
        <v>107</v>
      </c>
      <c r="B56" s="2" t="s">
        <v>12</v>
      </c>
      <c r="C56" s="2" t="s">
        <v>108</v>
      </c>
      <c r="D56" s="1">
        <v>5968860.1399999997</v>
      </c>
      <c r="E56" s="1">
        <v>5968860.1399999997</v>
      </c>
      <c r="F56" s="1">
        <f t="shared" si="0"/>
        <v>100</v>
      </c>
    </row>
    <row r="57" spans="1:6" ht="15" customHeight="1">
      <c r="A57" s="3" t="s">
        <v>109</v>
      </c>
      <c r="B57" s="2" t="s">
        <v>12</v>
      </c>
      <c r="C57" s="2" t="s">
        <v>110</v>
      </c>
      <c r="D57" s="1">
        <v>3513148</v>
      </c>
      <c r="E57" s="1">
        <v>3513148</v>
      </c>
      <c r="F57" s="1">
        <f t="shared" si="0"/>
        <v>100</v>
      </c>
    </row>
    <row r="58" spans="1:6" ht="15" customHeight="1">
      <c r="A58" s="3" t="s">
        <v>111</v>
      </c>
      <c r="B58" s="2" t="s">
        <v>12</v>
      </c>
      <c r="C58" s="2" t="s">
        <v>112</v>
      </c>
      <c r="D58" s="1">
        <v>3239000</v>
      </c>
      <c r="E58" s="1">
        <v>3239000</v>
      </c>
      <c r="F58" s="1">
        <f t="shared" si="0"/>
        <v>100</v>
      </c>
    </row>
    <row r="59" spans="1:6" ht="26.25" customHeight="1">
      <c r="A59" s="3" t="s">
        <v>113</v>
      </c>
      <c r="B59" s="2" t="s">
        <v>12</v>
      </c>
      <c r="C59" s="2" t="s">
        <v>114</v>
      </c>
      <c r="D59" s="1">
        <v>3239000</v>
      </c>
      <c r="E59" s="1">
        <v>3239000</v>
      </c>
      <c r="F59" s="1">
        <f t="shared" si="0"/>
        <v>100</v>
      </c>
    </row>
    <row r="60" spans="1:6" ht="26.25" customHeight="1">
      <c r="A60" s="3" t="s">
        <v>115</v>
      </c>
      <c r="B60" s="2" t="s">
        <v>12</v>
      </c>
      <c r="C60" s="2" t="s">
        <v>116</v>
      </c>
      <c r="D60" s="1">
        <v>47000</v>
      </c>
      <c r="E60" s="1">
        <v>47000</v>
      </c>
      <c r="F60" s="1">
        <f t="shared" si="0"/>
        <v>100</v>
      </c>
    </row>
    <row r="61" spans="1:6" ht="26.25" customHeight="1">
      <c r="A61" s="3" t="s">
        <v>117</v>
      </c>
      <c r="B61" s="2" t="s">
        <v>12</v>
      </c>
      <c r="C61" s="2" t="s">
        <v>118</v>
      </c>
      <c r="D61" s="1">
        <v>47000</v>
      </c>
      <c r="E61" s="1">
        <v>47000</v>
      </c>
      <c r="F61" s="1">
        <f t="shared" si="0"/>
        <v>100</v>
      </c>
    </row>
    <row r="62" spans="1:6" ht="15" customHeight="1">
      <c r="A62" s="3" t="s">
        <v>119</v>
      </c>
      <c r="B62" s="2" t="s">
        <v>12</v>
      </c>
      <c r="C62" s="2" t="s">
        <v>120</v>
      </c>
      <c r="D62" s="1">
        <v>227148</v>
      </c>
      <c r="E62" s="1">
        <v>227148</v>
      </c>
      <c r="F62" s="1">
        <f t="shared" si="0"/>
        <v>100</v>
      </c>
    </row>
    <row r="63" spans="1:6" ht="15" customHeight="1">
      <c r="A63" s="3" t="s">
        <v>121</v>
      </c>
      <c r="B63" s="2" t="s">
        <v>12</v>
      </c>
      <c r="C63" s="2" t="s">
        <v>122</v>
      </c>
      <c r="D63" s="1">
        <v>227148</v>
      </c>
      <c r="E63" s="1">
        <v>227148</v>
      </c>
      <c r="F63" s="1">
        <f t="shared" si="0"/>
        <v>100</v>
      </c>
    </row>
    <row r="64" spans="1:6" ht="26.25" customHeight="1">
      <c r="A64" s="3" t="s">
        <v>123</v>
      </c>
      <c r="B64" s="2" t="s">
        <v>12</v>
      </c>
      <c r="C64" s="2" t="s">
        <v>124</v>
      </c>
      <c r="D64" s="1">
        <v>2035400</v>
      </c>
      <c r="E64" s="1">
        <v>2035400</v>
      </c>
      <c r="F64" s="1">
        <f t="shared" si="0"/>
        <v>100</v>
      </c>
    </row>
    <row r="65" spans="1:6" ht="51.75" customHeight="1">
      <c r="A65" s="3" t="s">
        <v>125</v>
      </c>
      <c r="B65" s="2" t="s">
        <v>12</v>
      </c>
      <c r="C65" s="2" t="s">
        <v>126</v>
      </c>
      <c r="D65" s="1">
        <v>2035400</v>
      </c>
      <c r="E65" s="1">
        <v>2035400</v>
      </c>
      <c r="F65" s="1">
        <f t="shared" si="0"/>
        <v>100</v>
      </c>
    </row>
    <row r="66" spans="1:6" ht="51.75" customHeight="1">
      <c r="A66" s="3" t="s">
        <v>127</v>
      </c>
      <c r="B66" s="2" t="s">
        <v>12</v>
      </c>
      <c r="C66" s="2" t="s">
        <v>128</v>
      </c>
      <c r="D66" s="1">
        <v>2035400</v>
      </c>
      <c r="E66" s="1">
        <v>2035400</v>
      </c>
      <c r="F66" s="1">
        <f t="shared" si="0"/>
        <v>100</v>
      </c>
    </row>
    <row r="67" spans="1:6" ht="15" customHeight="1">
      <c r="A67" s="3" t="s">
        <v>129</v>
      </c>
      <c r="B67" s="2" t="s">
        <v>12</v>
      </c>
      <c r="C67" s="2" t="s">
        <v>130</v>
      </c>
      <c r="D67" s="1">
        <v>184112.14</v>
      </c>
      <c r="E67" s="1">
        <v>184112.14</v>
      </c>
      <c r="F67" s="1">
        <f t="shared" si="0"/>
        <v>100</v>
      </c>
    </row>
    <row r="68" spans="1:6" ht="26.25" customHeight="1">
      <c r="A68" s="3" t="s">
        <v>131</v>
      </c>
      <c r="B68" s="2" t="s">
        <v>12</v>
      </c>
      <c r="C68" s="2" t="s">
        <v>132</v>
      </c>
      <c r="D68" s="1">
        <v>184112.14</v>
      </c>
      <c r="E68" s="1">
        <v>184112.14</v>
      </c>
      <c r="F68" s="1">
        <f t="shared" si="0"/>
        <v>100</v>
      </c>
    </row>
    <row r="69" spans="1:6" ht="39" customHeight="1">
      <c r="A69" s="3" t="s">
        <v>133</v>
      </c>
      <c r="B69" s="2" t="s">
        <v>12</v>
      </c>
      <c r="C69" s="2" t="s">
        <v>134</v>
      </c>
      <c r="D69" s="1">
        <v>184112.14</v>
      </c>
      <c r="E69" s="1">
        <v>184112.14</v>
      </c>
      <c r="F69" s="1">
        <f t="shared" si="0"/>
        <v>100</v>
      </c>
    </row>
    <row r="70" spans="1:6" ht="15" customHeight="1">
      <c r="A70" s="3" t="s">
        <v>135</v>
      </c>
      <c r="B70" s="2" t="s">
        <v>12</v>
      </c>
      <c r="C70" s="2" t="s">
        <v>136</v>
      </c>
      <c r="D70" s="1">
        <v>236200</v>
      </c>
      <c r="E70" s="1">
        <v>236200</v>
      </c>
      <c r="F70" s="1">
        <f t="shared" si="0"/>
        <v>100</v>
      </c>
    </row>
    <row r="71" spans="1:6" ht="15" customHeight="1">
      <c r="A71" s="3" t="s">
        <v>137</v>
      </c>
      <c r="B71" s="2" t="s">
        <v>12</v>
      </c>
      <c r="C71" s="2" t="s">
        <v>138</v>
      </c>
      <c r="D71" s="1">
        <v>236200</v>
      </c>
      <c r="E71" s="1">
        <v>236200</v>
      </c>
      <c r="F71" s="1">
        <f t="shared" si="0"/>
        <v>100</v>
      </c>
    </row>
    <row r="72" spans="1:6" ht="15" customHeight="1">
      <c r="A72" s="3" t="s">
        <v>139</v>
      </c>
      <c r="B72" s="2" t="s">
        <v>12</v>
      </c>
      <c r="C72" s="2" t="s">
        <v>140</v>
      </c>
      <c r="D72" s="1">
        <v>236200</v>
      </c>
      <c r="E72" s="1">
        <v>236200</v>
      </c>
      <c r="F72" s="1">
        <f t="shared" ref="F72:F75" si="1">E72/D72*100</f>
        <v>100</v>
      </c>
    </row>
    <row r="73" spans="1:6" ht="15" customHeight="1">
      <c r="A73" s="3" t="s">
        <v>141</v>
      </c>
      <c r="B73" s="2" t="s">
        <v>12</v>
      </c>
      <c r="C73" s="2" t="s">
        <v>142</v>
      </c>
      <c r="D73" s="1">
        <v>80000</v>
      </c>
      <c r="E73" s="1">
        <v>80000</v>
      </c>
      <c r="F73" s="1">
        <f t="shared" si="1"/>
        <v>100</v>
      </c>
    </row>
    <row r="74" spans="1:6" ht="26.25" customHeight="1">
      <c r="A74" s="3" t="s">
        <v>143</v>
      </c>
      <c r="B74" s="2" t="s">
        <v>12</v>
      </c>
      <c r="C74" s="2" t="s">
        <v>144</v>
      </c>
      <c r="D74" s="1">
        <v>80000</v>
      </c>
      <c r="E74" s="1">
        <v>80000</v>
      </c>
      <c r="F74" s="1">
        <f t="shared" si="1"/>
        <v>100</v>
      </c>
    </row>
    <row r="75" spans="1:6" ht="26.25" customHeight="1">
      <c r="A75" s="3" t="s">
        <v>145</v>
      </c>
      <c r="B75" s="2" t="s">
        <v>12</v>
      </c>
      <c r="C75" s="2" t="s">
        <v>146</v>
      </c>
      <c r="D75" s="1">
        <v>80000</v>
      </c>
      <c r="E75" s="1">
        <v>80000</v>
      </c>
      <c r="F75" s="1">
        <f t="shared" si="1"/>
        <v>100</v>
      </c>
    </row>
  </sheetData>
  <mergeCells count="3">
    <mergeCell ref="A3:F3"/>
    <mergeCell ref="A2:F2"/>
    <mergeCell ref="E1:F1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8"/>
  <sheetViews>
    <sheetView tabSelected="1" workbookViewId="0">
      <selection activeCell="E1" sqref="E1:F5"/>
    </sheetView>
  </sheetViews>
  <sheetFormatPr defaultRowHeight="15"/>
  <cols>
    <col min="1" max="1" width="71.42578125" customWidth="1"/>
    <col min="2" max="2" width="6" customWidth="1"/>
    <col min="3" max="3" width="23" customWidth="1"/>
    <col min="4" max="6" width="13.5703125" customWidth="1"/>
  </cols>
  <sheetData>
    <row r="1" spans="1:6">
      <c r="E1" s="23" t="s">
        <v>391</v>
      </c>
      <c r="F1" s="23"/>
    </row>
    <row r="2" spans="1:6" ht="15" customHeight="1">
      <c r="E2" s="23"/>
      <c r="F2" s="23"/>
    </row>
    <row r="3" spans="1:6">
      <c r="E3" s="23"/>
      <c r="F3" s="23"/>
    </row>
    <row r="4" spans="1:6">
      <c r="E4" s="23"/>
      <c r="F4" s="23"/>
    </row>
    <row r="5" spans="1:6" ht="33.75" customHeight="1">
      <c r="E5" s="23"/>
      <c r="F5" s="23"/>
    </row>
    <row r="6" spans="1:6" ht="20.25" customHeight="1">
      <c r="A6" s="18"/>
      <c r="B6" s="18"/>
      <c r="C6" s="18"/>
      <c r="D6" s="18"/>
      <c r="E6" s="18"/>
      <c r="F6" s="18"/>
    </row>
    <row r="7" spans="1:6" ht="15" customHeight="1">
      <c r="A7" s="19" t="s">
        <v>387</v>
      </c>
      <c r="B7" s="20"/>
      <c r="C7" s="20"/>
      <c r="D7" s="20"/>
      <c r="E7" s="20"/>
      <c r="F7" s="20"/>
    </row>
    <row r="8" spans="1:6">
      <c r="A8" s="17"/>
      <c r="B8" s="17"/>
      <c r="C8" s="17"/>
      <c r="D8" s="17"/>
      <c r="E8" s="17"/>
      <c r="F8" s="17"/>
    </row>
    <row r="9" spans="1:6" ht="39" customHeight="1">
      <c r="A9" s="6" t="s">
        <v>0</v>
      </c>
      <c r="B9" s="6" t="s">
        <v>1</v>
      </c>
      <c r="C9" s="9" t="s">
        <v>147</v>
      </c>
      <c r="D9" s="6" t="s">
        <v>3</v>
      </c>
      <c r="E9" s="6" t="s">
        <v>4</v>
      </c>
      <c r="F9" s="13" t="s">
        <v>386</v>
      </c>
    </row>
    <row r="10" spans="1:6" ht="15" customHeight="1">
      <c r="A10" s="6" t="s">
        <v>6</v>
      </c>
      <c r="B10" s="6" t="s">
        <v>7</v>
      </c>
      <c r="C10" s="6">
        <v>3</v>
      </c>
      <c r="D10" s="6" t="s">
        <v>8</v>
      </c>
      <c r="E10" s="6" t="s">
        <v>9</v>
      </c>
      <c r="F10" s="6" t="s">
        <v>10</v>
      </c>
    </row>
    <row r="11" spans="1:6" ht="15" customHeight="1">
      <c r="A11" s="3" t="s">
        <v>148</v>
      </c>
      <c r="B11" s="2" t="s">
        <v>149</v>
      </c>
      <c r="C11" s="2" t="s">
        <v>13</v>
      </c>
      <c r="D11" s="1">
        <v>8414126.2300000004</v>
      </c>
      <c r="E11" s="1">
        <v>8308166.9100000001</v>
      </c>
      <c r="F11" s="1">
        <f>E11/D11*100</f>
        <v>98.740697285688327</v>
      </c>
    </row>
    <row r="12" spans="1:6" ht="26.25" customHeight="1">
      <c r="A12" s="3" t="s">
        <v>150</v>
      </c>
      <c r="B12" s="2" t="s">
        <v>149</v>
      </c>
      <c r="C12" s="2" t="s">
        <v>151</v>
      </c>
      <c r="D12" s="1">
        <v>8414126.2300000004</v>
      </c>
      <c r="E12" s="1">
        <v>8308166.9100000001</v>
      </c>
      <c r="F12" s="1">
        <f t="shared" ref="F12:F75" si="0">E12/D12*100</f>
        <v>98.740697285688327</v>
      </c>
    </row>
    <row r="13" spans="1:6" ht="15" customHeight="1">
      <c r="A13" s="3" t="s">
        <v>152</v>
      </c>
      <c r="B13" s="2" t="s">
        <v>149</v>
      </c>
      <c r="C13" s="2" t="s">
        <v>153</v>
      </c>
      <c r="D13" s="1">
        <v>3178230.29</v>
      </c>
      <c r="E13" s="1">
        <v>3173230.29</v>
      </c>
      <c r="F13" s="1">
        <f t="shared" si="0"/>
        <v>99.842679744896643</v>
      </c>
    </row>
    <row r="14" spans="1:6" ht="26.25" customHeight="1">
      <c r="A14" s="3" t="s">
        <v>154</v>
      </c>
      <c r="B14" s="2" t="s">
        <v>149</v>
      </c>
      <c r="C14" s="2" t="s">
        <v>155</v>
      </c>
      <c r="D14" s="1">
        <v>923430.29</v>
      </c>
      <c r="E14" s="1">
        <v>923430.29</v>
      </c>
      <c r="F14" s="1">
        <f t="shared" si="0"/>
        <v>100</v>
      </c>
    </row>
    <row r="15" spans="1:6" ht="39" customHeight="1">
      <c r="A15" s="3" t="s">
        <v>156</v>
      </c>
      <c r="B15" s="2" t="s">
        <v>149</v>
      </c>
      <c r="C15" s="2" t="s">
        <v>157</v>
      </c>
      <c r="D15" s="1">
        <v>923430.29</v>
      </c>
      <c r="E15" s="1">
        <v>923430.29</v>
      </c>
      <c r="F15" s="1">
        <f t="shared" si="0"/>
        <v>100</v>
      </c>
    </row>
    <row r="16" spans="1:6" ht="15" customHeight="1">
      <c r="A16" s="3" t="s">
        <v>158</v>
      </c>
      <c r="B16" s="2" t="s">
        <v>149</v>
      </c>
      <c r="C16" s="2" t="s">
        <v>159</v>
      </c>
      <c r="D16" s="1">
        <v>923430.29</v>
      </c>
      <c r="E16" s="1">
        <v>923430.29</v>
      </c>
      <c r="F16" s="1">
        <f t="shared" si="0"/>
        <v>100</v>
      </c>
    </row>
    <row r="17" spans="1:6" ht="15" customHeight="1">
      <c r="A17" s="3" t="s">
        <v>160</v>
      </c>
      <c r="B17" s="2" t="s">
        <v>149</v>
      </c>
      <c r="C17" s="2" t="s">
        <v>161</v>
      </c>
      <c r="D17" s="1">
        <v>923430.29</v>
      </c>
      <c r="E17" s="1">
        <v>923430.29</v>
      </c>
      <c r="F17" s="1">
        <f t="shared" si="0"/>
        <v>100</v>
      </c>
    </row>
    <row r="18" spans="1:6" ht="15" customHeight="1">
      <c r="A18" s="3" t="s">
        <v>162</v>
      </c>
      <c r="B18" s="2" t="s">
        <v>149</v>
      </c>
      <c r="C18" s="2" t="s">
        <v>163</v>
      </c>
      <c r="D18" s="1">
        <v>923430.29</v>
      </c>
      <c r="E18" s="1">
        <v>923430.29</v>
      </c>
      <c r="F18" s="1">
        <f t="shared" si="0"/>
        <v>100</v>
      </c>
    </row>
    <row r="19" spans="1:6" ht="39" customHeight="1">
      <c r="A19" s="3" t="s">
        <v>164</v>
      </c>
      <c r="B19" s="2" t="s">
        <v>149</v>
      </c>
      <c r="C19" s="2" t="s">
        <v>165</v>
      </c>
      <c r="D19" s="1">
        <v>923430.29</v>
      </c>
      <c r="E19" s="1">
        <v>923430.29</v>
      </c>
      <c r="F19" s="1">
        <f t="shared" si="0"/>
        <v>100</v>
      </c>
    </row>
    <row r="20" spans="1:6" ht="15" customHeight="1">
      <c r="A20" s="3" t="s">
        <v>166</v>
      </c>
      <c r="B20" s="2" t="s">
        <v>149</v>
      </c>
      <c r="C20" s="2" t="s">
        <v>167</v>
      </c>
      <c r="D20" s="1">
        <v>923430.29</v>
      </c>
      <c r="E20" s="1">
        <v>923430.29</v>
      </c>
      <c r="F20" s="1">
        <f t="shared" si="0"/>
        <v>100</v>
      </c>
    </row>
    <row r="21" spans="1:6" ht="15" customHeight="1">
      <c r="A21" s="3" t="s">
        <v>168</v>
      </c>
      <c r="B21" s="2" t="s">
        <v>149</v>
      </c>
      <c r="C21" s="2" t="s">
        <v>169</v>
      </c>
      <c r="D21" s="1">
        <v>709239.85</v>
      </c>
      <c r="E21" s="1">
        <v>709239.85</v>
      </c>
      <c r="F21" s="1">
        <f t="shared" si="0"/>
        <v>100</v>
      </c>
    </row>
    <row r="22" spans="1:6" ht="26.25" customHeight="1">
      <c r="A22" s="3" t="s">
        <v>170</v>
      </c>
      <c r="B22" s="2" t="s">
        <v>149</v>
      </c>
      <c r="C22" s="2" t="s">
        <v>171</v>
      </c>
      <c r="D22" s="1">
        <v>214190.44</v>
      </c>
      <c r="E22" s="1">
        <v>214190.44</v>
      </c>
      <c r="F22" s="1">
        <f t="shared" si="0"/>
        <v>100</v>
      </c>
    </row>
    <row r="23" spans="1:6" ht="26.25" customHeight="1">
      <c r="A23" s="3" t="s">
        <v>172</v>
      </c>
      <c r="B23" s="2" t="s">
        <v>149</v>
      </c>
      <c r="C23" s="2" t="s">
        <v>173</v>
      </c>
      <c r="D23" s="1">
        <v>2090456.06</v>
      </c>
      <c r="E23" s="1">
        <v>2090456.06</v>
      </c>
      <c r="F23" s="1">
        <f t="shared" si="0"/>
        <v>100</v>
      </c>
    </row>
    <row r="24" spans="1:6" ht="39" customHeight="1">
      <c r="A24" s="3" t="s">
        <v>156</v>
      </c>
      <c r="B24" s="2" t="s">
        <v>149</v>
      </c>
      <c r="C24" s="2" t="s">
        <v>174</v>
      </c>
      <c r="D24" s="1">
        <v>2090456.06</v>
      </c>
      <c r="E24" s="1">
        <v>2090456.06</v>
      </c>
      <c r="F24" s="1">
        <f t="shared" si="0"/>
        <v>100</v>
      </c>
    </row>
    <row r="25" spans="1:6" ht="15" customHeight="1">
      <c r="A25" s="3" t="s">
        <v>158</v>
      </c>
      <c r="B25" s="2" t="s">
        <v>149</v>
      </c>
      <c r="C25" s="2" t="s">
        <v>175</v>
      </c>
      <c r="D25" s="1">
        <v>2090456.06</v>
      </c>
      <c r="E25" s="1">
        <v>2090456.06</v>
      </c>
      <c r="F25" s="1">
        <f t="shared" si="0"/>
        <v>100</v>
      </c>
    </row>
    <row r="26" spans="1:6" ht="15" customHeight="1">
      <c r="A26" s="3" t="s">
        <v>160</v>
      </c>
      <c r="B26" s="2" t="s">
        <v>149</v>
      </c>
      <c r="C26" s="2" t="s">
        <v>176</v>
      </c>
      <c r="D26" s="1">
        <v>2090456.06</v>
      </c>
      <c r="E26" s="1">
        <v>2090456.06</v>
      </c>
      <c r="F26" s="1">
        <f t="shared" si="0"/>
        <v>100</v>
      </c>
    </row>
    <row r="27" spans="1:6" ht="15" customHeight="1">
      <c r="A27" s="3" t="s">
        <v>177</v>
      </c>
      <c r="B27" s="2" t="s">
        <v>149</v>
      </c>
      <c r="C27" s="2" t="s">
        <v>178</v>
      </c>
      <c r="D27" s="1">
        <v>1639264.06</v>
      </c>
      <c r="E27" s="1">
        <v>1639264.06</v>
      </c>
      <c r="F27" s="1">
        <f t="shared" si="0"/>
        <v>100</v>
      </c>
    </row>
    <row r="28" spans="1:6" ht="39" customHeight="1">
      <c r="A28" s="3" t="s">
        <v>164</v>
      </c>
      <c r="B28" s="2" t="s">
        <v>149</v>
      </c>
      <c r="C28" s="2" t="s">
        <v>179</v>
      </c>
      <c r="D28" s="1">
        <v>1299476.8400000001</v>
      </c>
      <c r="E28" s="1">
        <v>1299476.8400000001</v>
      </c>
      <c r="F28" s="1">
        <f t="shared" si="0"/>
        <v>100</v>
      </c>
    </row>
    <row r="29" spans="1:6" ht="15" customHeight="1">
      <c r="A29" s="3" t="s">
        <v>166</v>
      </c>
      <c r="B29" s="2" t="s">
        <v>149</v>
      </c>
      <c r="C29" s="2" t="s">
        <v>180</v>
      </c>
      <c r="D29" s="1">
        <v>1299476.8400000001</v>
      </c>
      <c r="E29" s="1">
        <v>1299476.8400000001</v>
      </c>
      <c r="F29" s="1">
        <f t="shared" si="0"/>
        <v>100</v>
      </c>
    </row>
    <row r="30" spans="1:6" ht="15" customHeight="1">
      <c r="A30" s="3" t="s">
        <v>168</v>
      </c>
      <c r="B30" s="2" t="s">
        <v>149</v>
      </c>
      <c r="C30" s="2" t="s">
        <v>181</v>
      </c>
      <c r="D30" s="1">
        <v>994693.49</v>
      </c>
      <c r="E30" s="1">
        <v>994693.49</v>
      </c>
      <c r="F30" s="1">
        <f t="shared" si="0"/>
        <v>100</v>
      </c>
    </row>
    <row r="31" spans="1:6" ht="26.25" customHeight="1">
      <c r="A31" s="3" t="s">
        <v>170</v>
      </c>
      <c r="B31" s="2" t="s">
        <v>149</v>
      </c>
      <c r="C31" s="2" t="s">
        <v>182</v>
      </c>
      <c r="D31" s="1">
        <v>304783.34999999998</v>
      </c>
      <c r="E31" s="1">
        <v>304783.34999999998</v>
      </c>
      <c r="F31" s="1">
        <f t="shared" si="0"/>
        <v>100</v>
      </c>
    </row>
    <row r="32" spans="1:6" ht="26.25" customHeight="1">
      <c r="A32" s="3" t="s">
        <v>183</v>
      </c>
      <c r="B32" s="2" t="s">
        <v>149</v>
      </c>
      <c r="C32" s="2" t="s">
        <v>184</v>
      </c>
      <c r="D32" s="1">
        <v>334786.75</v>
      </c>
      <c r="E32" s="1">
        <v>334786.75</v>
      </c>
      <c r="F32" s="1">
        <f t="shared" si="0"/>
        <v>100</v>
      </c>
    </row>
    <row r="33" spans="1:6" ht="26.25" customHeight="1">
      <c r="A33" s="3" t="s">
        <v>185</v>
      </c>
      <c r="B33" s="2" t="s">
        <v>149</v>
      </c>
      <c r="C33" s="2" t="s">
        <v>186</v>
      </c>
      <c r="D33" s="1">
        <v>334786.75</v>
      </c>
      <c r="E33" s="1">
        <v>334786.75</v>
      </c>
      <c r="F33" s="1">
        <f t="shared" si="0"/>
        <v>100</v>
      </c>
    </row>
    <row r="34" spans="1:6" ht="15" customHeight="1">
      <c r="A34" s="3" t="s">
        <v>187</v>
      </c>
      <c r="B34" s="2" t="s">
        <v>149</v>
      </c>
      <c r="C34" s="2" t="s">
        <v>188</v>
      </c>
      <c r="D34" s="1">
        <v>324210.87</v>
      </c>
      <c r="E34" s="1">
        <v>324210.87</v>
      </c>
      <c r="F34" s="1">
        <f t="shared" si="0"/>
        <v>100</v>
      </c>
    </row>
    <row r="35" spans="1:6" ht="15" customHeight="1">
      <c r="A35" s="3" t="s">
        <v>189</v>
      </c>
      <c r="B35" s="2" t="s">
        <v>149</v>
      </c>
      <c r="C35" s="2" t="s">
        <v>190</v>
      </c>
      <c r="D35" s="1">
        <v>10575.88</v>
      </c>
      <c r="E35" s="1">
        <v>10575.88</v>
      </c>
      <c r="F35" s="1">
        <f t="shared" si="0"/>
        <v>100</v>
      </c>
    </row>
    <row r="36" spans="1:6" ht="15" customHeight="1">
      <c r="A36" s="3" t="s">
        <v>191</v>
      </c>
      <c r="B36" s="2" t="s">
        <v>149</v>
      </c>
      <c r="C36" s="2" t="s">
        <v>192</v>
      </c>
      <c r="D36" s="1">
        <v>5000.47</v>
      </c>
      <c r="E36" s="1">
        <v>5000.47</v>
      </c>
      <c r="F36" s="1">
        <f t="shared" si="0"/>
        <v>100</v>
      </c>
    </row>
    <row r="37" spans="1:6" ht="15" customHeight="1">
      <c r="A37" s="3" t="s">
        <v>193</v>
      </c>
      <c r="B37" s="2" t="s">
        <v>149</v>
      </c>
      <c r="C37" s="2" t="s">
        <v>194</v>
      </c>
      <c r="D37" s="1">
        <v>5000.47</v>
      </c>
      <c r="E37" s="1">
        <v>5000.47</v>
      </c>
      <c r="F37" s="1">
        <f t="shared" si="0"/>
        <v>100</v>
      </c>
    </row>
    <row r="38" spans="1:6" ht="15" customHeight="1">
      <c r="A38" s="3" t="s">
        <v>195</v>
      </c>
      <c r="B38" s="2" t="s">
        <v>149</v>
      </c>
      <c r="C38" s="2" t="s">
        <v>196</v>
      </c>
      <c r="D38" s="1">
        <v>5000.47</v>
      </c>
      <c r="E38" s="1">
        <v>5000.47</v>
      </c>
      <c r="F38" s="1">
        <f t="shared" si="0"/>
        <v>100</v>
      </c>
    </row>
    <row r="39" spans="1:6" ht="51.75" customHeight="1">
      <c r="A39" s="3" t="s">
        <v>197</v>
      </c>
      <c r="B39" s="2" t="s">
        <v>149</v>
      </c>
      <c r="C39" s="2" t="s">
        <v>198</v>
      </c>
      <c r="D39" s="1">
        <v>23500</v>
      </c>
      <c r="E39" s="1">
        <v>23500</v>
      </c>
      <c r="F39" s="1">
        <f t="shared" si="0"/>
        <v>100</v>
      </c>
    </row>
    <row r="40" spans="1:6" ht="15" customHeight="1">
      <c r="A40" s="3" t="s">
        <v>199</v>
      </c>
      <c r="B40" s="2" t="s">
        <v>149</v>
      </c>
      <c r="C40" s="2" t="s">
        <v>200</v>
      </c>
      <c r="D40" s="1">
        <v>23500</v>
      </c>
      <c r="E40" s="1">
        <v>23500</v>
      </c>
      <c r="F40" s="1">
        <f t="shared" si="0"/>
        <v>100</v>
      </c>
    </row>
    <row r="41" spans="1:6" ht="15" customHeight="1">
      <c r="A41" s="3" t="s">
        <v>135</v>
      </c>
      <c r="B41" s="2" t="s">
        <v>149</v>
      </c>
      <c r="C41" s="2" t="s">
        <v>201</v>
      </c>
      <c r="D41" s="1">
        <v>23500</v>
      </c>
      <c r="E41" s="1">
        <v>23500</v>
      </c>
      <c r="F41" s="1">
        <f t="shared" si="0"/>
        <v>100</v>
      </c>
    </row>
    <row r="42" spans="1:6" ht="64.5" customHeight="1">
      <c r="A42" s="3" t="s">
        <v>202</v>
      </c>
      <c r="B42" s="2" t="s">
        <v>149</v>
      </c>
      <c r="C42" s="2" t="s">
        <v>203</v>
      </c>
      <c r="D42" s="1">
        <v>34200</v>
      </c>
      <c r="E42" s="1">
        <v>34200</v>
      </c>
      <c r="F42" s="1">
        <f t="shared" si="0"/>
        <v>100</v>
      </c>
    </row>
    <row r="43" spans="1:6" ht="15" customHeight="1">
      <c r="A43" s="3" t="s">
        <v>199</v>
      </c>
      <c r="B43" s="2" t="s">
        <v>149</v>
      </c>
      <c r="C43" s="2" t="s">
        <v>204</v>
      </c>
      <c r="D43" s="1">
        <v>34200</v>
      </c>
      <c r="E43" s="1">
        <v>34200</v>
      </c>
      <c r="F43" s="1">
        <f t="shared" si="0"/>
        <v>100</v>
      </c>
    </row>
    <row r="44" spans="1:6" ht="15" customHeight="1">
      <c r="A44" s="3" t="s">
        <v>135</v>
      </c>
      <c r="B44" s="2" t="s">
        <v>149</v>
      </c>
      <c r="C44" s="2" t="s">
        <v>205</v>
      </c>
      <c r="D44" s="1">
        <v>34200</v>
      </c>
      <c r="E44" s="1">
        <v>34200</v>
      </c>
      <c r="F44" s="1">
        <f t="shared" si="0"/>
        <v>100</v>
      </c>
    </row>
    <row r="45" spans="1:6" ht="64.5" customHeight="1">
      <c r="A45" s="3" t="s">
        <v>206</v>
      </c>
      <c r="B45" s="2" t="s">
        <v>149</v>
      </c>
      <c r="C45" s="2" t="s">
        <v>207</v>
      </c>
      <c r="D45" s="1">
        <v>393492</v>
      </c>
      <c r="E45" s="1">
        <v>393492</v>
      </c>
      <c r="F45" s="1">
        <f t="shared" si="0"/>
        <v>100</v>
      </c>
    </row>
    <row r="46" spans="1:6" ht="15" customHeight="1">
      <c r="A46" s="3" t="s">
        <v>199</v>
      </c>
      <c r="B46" s="2" t="s">
        <v>149</v>
      </c>
      <c r="C46" s="2" t="s">
        <v>208</v>
      </c>
      <c r="D46" s="1">
        <v>393492</v>
      </c>
      <c r="E46" s="1">
        <v>393492</v>
      </c>
      <c r="F46" s="1">
        <f t="shared" si="0"/>
        <v>100</v>
      </c>
    </row>
    <row r="47" spans="1:6" ht="15" customHeight="1">
      <c r="A47" s="3" t="s">
        <v>135</v>
      </c>
      <c r="B47" s="2" t="s">
        <v>149</v>
      </c>
      <c r="C47" s="2" t="s">
        <v>209</v>
      </c>
      <c r="D47" s="1">
        <v>393492</v>
      </c>
      <c r="E47" s="1">
        <v>393492</v>
      </c>
      <c r="F47" s="1">
        <f t="shared" si="0"/>
        <v>100</v>
      </c>
    </row>
    <row r="48" spans="1:6" ht="26.25" customHeight="1">
      <c r="A48" s="3" t="s">
        <v>210</v>
      </c>
      <c r="B48" s="2" t="s">
        <v>149</v>
      </c>
      <c r="C48" s="2" t="s">
        <v>211</v>
      </c>
      <c r="D48" s="1">
        <v>27993</v>
      </c>
      <c r="E48" s="1">
        <v>27993</v>
      </c>
      <c r="F48" s="1">
        <f t="shared" si="0"/>
        <v>100</v>
      </c>
    </row>
    <row r="49" spans="1:6" ht="39" customHeight="1">
      <c r="A49" s="3" t="s">
        <v>156</v>
      </c>
      <c r="B49" s="2" t="s">
        <v>149</v>
      </c>
      <c r="C49" s="2" t="s">
        <v>212</v>
      </c>
      <c r="D49" s="1">
        <v>27993</v>
      </c>
      <c r="E49" s="1">
        <v>27993</v>
      </c>
      <c r="F49" s="1">
        <f t="shared" si="0"/>
        <v>100</v>
      </c>
    </row>
    <row r="50" spans="1:6" ht="15" customHeight="1">
      <c r="A50" s="3" t="s">
        <v>158</v>
      </c>
      <c r="B50" s="2" t="s">
        <v>149</v>
      </c>
      <c r="C50" s="2" t="s">
        <v>213</v>
      </c>
      <c r="D50" s="1">
        <v>27993</v>
      </c>
      <c r="E50" s="1">
        <v>27993</v>
      </c>
      <c r="F50" s="1">
        <f t="shared" si="0"/>
        <v>100</v>
      </c>
    </row>
    <row r="51" spans="1:6" ht="15" customHeight="1">
      <c r="A51" s="3" t="s">
        <v>160</v>
      </c>
      <c r="B51" s="2" t="s">
        <v>149</v>
      </c>
      <c r="C51" s="2" t="s">
        <v>214</v>
      </c>
      <c r="D51" s="1">
        <v>27993</v>
      </c>
      <c r="E51" s="1">
        <v>27993</v>
      </c>
      <c r="F51" s="1">
        <f t="shared" si="0"/>
        <v>100</v>
      </c>
    </row>
    <row r="52" spans="1:6" ht="51.75" customHeight="1">
      <c r="A52" s="3" t="s">
        <v>215</v>
      </c>
      <c r="B52" s="2" t="s">
        <v>149</v>
      </c>
      <c r="C52" s="2" t="s">
        <v>216</v>
      </c>
      <c r="D52" s="1">
        <v>27993</v>
      </c>
      <c r="E52" s="1">
        <v>27993</v>
      </c>
      <c r="F52" s="1">
        <f t="shared" si="0"/>
        <v>100</v>
      </c>
    </row>
    <row r="53" spans="1:6" ht="15" customHeight="1">
      <c r="A53" s="3" t="s">
        <v>199</v>
      </c>
      <c r="B53" s="2" t="s">
        <v>149</v>
      </c>
      <c r="C53" s="2" t="s">
        <v>217</v>
      </c>
      <c r="D53" s="1">
        <v>27993</v>
      </c>
      <c r="E53" s="1">
        <v>27993</v>
      </c>
      <c r="F53" s="1">
        <f t="shared" si="0"/>
        <v>100</v>
      </c>
    </row>
    <row r="54" spans="1:6" ht="15" customHeight="1">
      <c r="A54" s="3" t="s">
        <v>135</v>
      </c>
      <c r="B54" s="2" t="s">
        <v>149</v>
      </c>
      <c r="C54" s="2" t="s">
        <v>218</v>
      </c>
      <c r="D54" s="1">
        <v>27993</v>
      </c>
      <c r="E54" s="1">
        <v>27993</v>
      </c>
      <c r="F54" s="1">
        <f t="shared" si="0"/>
        <v>100</v>
      </c>
    </row>
    <row r="55" spans="1:6" ht="15" customHeight="1">
      <c r="A55" s="3" t="s">
        <v>219</v>
      </c>
      <c r="B55" s="2" t="s">
        <v>149</v>
      </c>
      <c r="C55" s="2" t="s">
        <v>220</v>
      </c>
      <c r="D55" s="1">
        <v>128095.94</v>
      </c>
      <c r="E55" s="1">
        <v>128095.94</v>
      </c>
      <c r="F55" s="1">
        <f t="shared" si="0"/>
        <v>100</v>
      </c>
    </row>
    <row r="56" spans="1:6" ht="15" customHeight="1">
      <c r="A56" s="3" t="s">
        <v>221</v>
      </c>
      <c r="B56" s="2" t="s">
        <v>149</v>
      </c>
      <c r="C56" s="2" t="s">
        <v>222</v>
      </c>
      <c r="D56" s="1">
        <v>128095.94</v>
      </c>
      <c r="E56" s="1">
        <v>128095.94</v>
      </c>
      <c r="F56" s="1">
        <f t="shared" si="0"/>
        <v>100</v>
      </c>
    </row>
    <row r="57" spans="1:6" ht="15" customHeight="1">
      <c r="A57" s="3" t="s">
        <v>223</v>
      </c>
      <c r="B57" s="2" t="s">
        <v>149</v>
      </c>
      <c r="C57" s="2" t="s">
        <v>224</v>
      </c>
      <c r="D57" s="1">
        <v>128095.94</v>
      </c>
      <c r="E57" s="1">
        <v>128095.94</v>
      </c>
      <c r="F57" s="1">
        <f t="shared" si="0"/>
        <v>100</v>
      </c>
    </row>
    <row r="58" spans="1:6" ht="15" customHeight="1">
      <c r="A58" s="3" t="s">
        <v>225</v>
      </c>
      <c r="B58" s="2" t="s">
        <v>149</v>
      </c>
      <c r="C58" s="2" t="s">
        <v>226</v>
      </c>
      <c r="D58" s="1">
        <v>128095.94</v>
      </c>
      <c r="E58" s="1">
        <v>128095.94</v>
      </c>
      <c r="F58" s="1">
        <f t="shared" si="0"/>
        <v>100</v>
      </c>
    </row>
    <row r="59" spans="1:6" ht="15" customHeight="1">
      <c r="A59" s="3" t="s">
        <v>191</v>
      </c>
      <c r="B59" s="2" t="s">
        <v>149</v>
      </c>
      <c r="C59" s="2" t="s">
        <v>227</v>
      </c>
      <c r="D59" s="1">
        <v>128095.94</v>
      </c>
      <c r="E59" s="1">
        <v>128095.94</v>
      </c>
      <c r="F59" s="1">
        <f t="shared" si="0"/>
        <v>100</v>
      </c>
    </row>
    <row r="60" spans="1:6" ht="15" customHeight="1">
      <c r="A60" s="3" t="s">
        <v>228</v>
      </c>
      <c r="B60" s="2" t="s">
        <v>149</v>
      </c>
      <c r="C60" s="2" t="s">
        <v>229</v>
      </c>
      <c r="D60" s="1">
        <v>128095.94</v>
      </c>
      <c r="E60" s="1">
        <v>128095.94</v>
      </c>
      <c r="F60" s="1">
        <f t="shared" si="0"/>
        <v>100</v>
      </c>
    </row>
    <row r="61" spans="1:6" ht="15" customHeight="1">
      <c r="A61" s="3" t="s">
        <v>230</v>
      </c>
      <c r="B61" s="2" t="s">
        <v>149</v>
      </c>
      <c r="C61" s="2" t="s">
        <v>231</v>
      </c>
      <c r="D61" s="1">
        <v>5000</v>
      </c>
      <c r="E61" s="1">
        <v>0</v>
      </c>
      <c r="F61" s="1">
        <f t="shared" si="0"/>
        <v>0</v>
      </c>
    </row>
    <row r="62" spans="1:6" ht="15" customHeight="1">
      <c r="A62" s="3" t="s">
        <v>221</v>
      </c>
      <c r="B62" s="2" t="s">
        <v>149</v>
      </c>
      <c r="C62" s="2" t="s">
        <v>232</v>
      </c>
      <c r="D62" s="1">
        <v>5000</v>
      </c>
      <c r="E62" s="1">
        <v>0</v>
      </c>
      <c r="F62" s="1">
        <f t="shared" si="0"/>
        <v>0</v>
      </c>
    </row>
    <row r="63" spans="1:6" ht="26.25" customHeight="1">
      <c r="A63" s="3" t="s">
        <v>233</v>
      </c>
      <c r="B63" s="2" t="s">
        <v>149</v>
      </c>
      <c r="C63" s="2" t="s">
        <v>234</v>
      </c>
      <c r="D63" s="1">
        <v>5000</v>
      </c>
      <c r="E63" s="1">
        <v>0</v>
      </c>
      <c r="F63" s="1">
        <f t="shared" si="0"/>
        <v>0</v>
      </c>
    </row>
    <row r="64" spans="1:6" ht="26.25" customHeight="1">
      <c r="A64" s="3" t="s">
        <v>235</v>
      </c>
      <c r="B64" s="2" t="s">
        <v>149</v>
      </c>
      <c r="C64" s="2" t="s">
        <v>236</v>
      </c>
      <c r="D64" s="1">
        <v>5000</v>
      </c>
      <c r="E64" s="1">
        <v>0</v>
      </c>
      <c r="F64" s="1">
        <f t="shared" si="0"/>
        <v>0</v>
      </c>
    </row>
    <row r="65" spans="1:6" ht="15" customHeight="1">
      <c r="A65" s="3" t="s">
        <v>191</v>
      </c>
      <c r="B65" s="2" t="s">
        <v>149</v>
      </c>
      <c r="C65" s="2" t="s">
        <v>237</v>
      </c>
      <c r="D65" s="1">
        <v>5000</v>
      </c>
      <c r="E65" s="1">
        <v>0</v>
      </c>
      <c r="F65" s="1">
        <f t="shared" si="0"/>
        <v>0</v>
      </c>
    </row>
    <row r="66" spans="1:6" ht="15" customHeight="1">
      <c r="A66" s="3" t="s">
        <v>238</v>
      </c>
      <c r="B66" s="2" t="s">
        <v>149</v>
      </c>
      <c r="C66" s="2" t="s">
        <v>239</v>
      </c>
      <c r="D66" s="1">
        <v>5000</v>
      </c>
      <c r="E66" s="1">
        <v>0</v>
      </c>
      <c r="F66" s="1">
        <f t="shared" si="0"/>
        <v>0</v>
      </c>
    </row>
    <row r="67" spans="1:6" ht="15" customHeight="1">
      <c r="A67" s="3" t="s">
        <v>240</v>
      </c>
      <c r="B67" s="2" t="s">
        <v>149</v>
      </c>
      <c r="C67" s="2" t="s">
        <v>241</v>
      </c>
      <c r="D67" s="1">
        <v>3255</v>
      </c>
      <c r="E67" s="1">
        <v>3255</v>
      </c>
      <c r="F67" s="1">
        <f t="shared" si="0"/>
        <v>100</v>
      </c>
    </row>
    <row r="68" spans="1:6" ht="39" customHeight="1">
      <c r="A68" s="3" t="s">
        <v>156</v>
      </c>
      <c r="B68" s="2" t="s">
        <v>149</v>
      </c>
      <c r="C68" s="2" t="s">
        <v>242</v>
      </c>
      <c r="D68" s="1">
        <v>3255</v>
      </c>
      <c r="E68" s="1">
        <v>3255</v>
      </c>
      <c r="F68" s="1">
        <f t="shared" si="0"/>
        <v>100</v>
      </c>
    </row>
    <row r="69" spans="1:6" ht="15" customHeight="1">
      <c r="A69" s="3" t="s">
        <v>158</v>
      </c>
      <c r="B69" s="2" t="s">
        <v>149</v>
      </c>
      <c r="C69" s="2" t="s">
        <v>243</v>
      </c>
      <c r="D69" s="1">
        <v>3255</v>
      </c>
      <c r="E69" s="1">
        <v>3255</v>
      </c>
      <c r="F69" s="1">
        <f t="shared" si="0"/>
        <v>100</v>
      </c>
    </row>
    <row r="70" spans="1:6" ht="15" customHeight="1">
      <c r="A70" s="3" t="s">
        <v>160</v>
      </c>
      <c r="B70" s="2" t="s">
        <v>149</v>
      </c>
      <c r="C70" s="2" t="s">
        <v>244</v>
      </c>
      <c r="D70" s="1">
        <v>3255</v>
      </c>
      <c r="E70" s="1">
        <v>3255</v>
      </c>
      <c r="F70" s="1">
        <f t="shared" si="0"/>
        <v>100</v>
      </c>
    </row>
    <row r="71" spans="1:6" ht="15" customHeight="1">
      <c r="A71" s="3" t="s">
        <v>245</v>
      </c>
      <c r="B71" s="2" t="s">
        <v>149</v>
      </c>
      <c r="C71" s="2" t="s">
        <v>246</v>
      </c>
      <c r="D71" s="1">
        <v>3255</v>
      </c>
      <c r="E71" s="1">
        <v>3255</v>
      </c>
      <c r="F71" s="1">
        <f t="shared" si="0"/>
        <v>100</v>
      </c>
    </row>
    <row r="72" spans="1:6" ht="15" customHeight="1">
      <c r="A72" s="3" t="s">
        <v>191</v>
      </c>
      <c r="B72" s="2" t="s">
        <v>149</v>
      </c>
      <c r="C72" s="2" t="s">
        <v>247</v>
      </c>
      <c r="D72" s="1">
        <v>3255</v>
      </c>
      <c r="E72" s="1">
        <v>3255</v>
      </c>
      <c r="F72" s="1">
        <f t="shared" si="0"/>
        <v>100</v>
      </c>
    </row>
    <row r="73" spans="1:6" ht="15" customHeight="1">
      <c r="A73" s="3" t="s">
        <v>193</v>
      </c>
      <c r="B73" s="2" t="s">
        <v>149</v>
      </c>
      <c r="C73" s="2" t="s">
        <v>248</v>
      </c>
      <c r="D73" s="1">
        <v>3255</v>
      </c>
      <c r="E73" s="1">
        <v>3255</v>
      </c>
      <c r="F73" s="1">
        <f t="shared" si="0"/>
        <v>100</v>
      </c>
    </row>
    <row r="74" spans="1:6" ht="15" customHeight="1">
      <c r="A74" s="3" t="s">
        <v>195</v>
      </c>
      <c r="B74" s="2" t="s">
        <v>149</v>
      </c>
      <c r="C74" s="2" t="s">
        <v>249</v>
      </c>
      <c r="D74" s="1">
        <v>3255</v>
      </c>
      <c r="E74" s="1">
        <v>3255</v>
      </c>
      <c r="F74" s="1">
        <f t="shared" si="0"/>
        <v>100</v>
      </c>
    </row>
    <row r="75" spans="1:6" ht="15" customHeight="1">
      <c r="A75" s="3" t="s">
        <v>250</v>
      </c>
      <c r="B75" s="2" t="s">
        <v>149</v>
      </c>
      <c r="C75" s="2" t="s">
        <v>251</v>
      </c>
      <c r="D75" s="1">
        <v>184112.14</v>
      </c>
      <c r="E75" s="1">
        <v>184112.14</v>
      </c>
      <c r="F75" s="1">
        <f t="shared" si="0"/>
        <v>100</v>
      </c>
    </row>
    <row r="76" spans="1:6" ht="15" customHeight="1">
      <c r="A76" s="3" t="s">
        <v>252</v>
      </c>
      <c r="B76" s="2" t="s">
        <v>149</v>
      </c>
      <c r="C76" s="2" t="s">
        <v>253</v>
      </c>
      <c r="D76" s="1">
        <v>184112.14</v>
      </c>
      <c r="E76" s="1">
        <v>184112.14</v>
      </c>
      <c r="F76" s="1">
        <f t="shared" ref="F76:F139" si="1">E76/D76*100</f>
        <v>100</v>
      </c>
    </row>
    <row r="77" spans="1:6" ht="39" customHeight="1">
      <c r="A77" s="3" t="s">
        <v>156</v>
      </c>
      <c r="B77" s="2" t="s">
        <v>149</v>
      </c>
      <c r="C77" s="2" t="s">
        <v>254</v>
      </c>
      <c r="D77" s="1">
        <v>184112.14</v>
      </c>
      <c r="E77" s="1">
        <v>184112.14</v>
      </c>
      <c r="F77" s="1">
        <f t="shared" si="1"/>
        <v>100</v>
      </c>
    </row>
    <row r="78" spans="1:6" ht="15" customHeight="1">
      <c r="A78" s="3" t="s">
        <v>158</v>
      </c>
      <c r="B78" s="2" t="s">
        <v>149</v>
      </c>
      <c r="C78" s="2" t="s">
        <v>255</v>
      </c>
      <c r="D78" s="1">
        <v>184112.14</v>
      </c>
      <c r="E78" s="1">
        <v>184112.14</v>
      </c>
      <c r="F78" s="1">
        <f t="shared" si="1"/>
        <v>100</v>
      </c>
    </row>
    <row r="79" spans="1:6" ht="15" customHeight="1">
      <c r="A79" s="3" t="s">
        <v>160</v>
      </c>
      <c r="B79" s="2" t="s">
        <v>149</v>
      </c>
      <c r="C79" s="2" t="s">
        <v>256</v>
      </c>
      <c r="D79" s="1">
        <v>184112.14</v>
      </c>
      <c r="E79" s="1">
        <v>184112.14</v>
      </c>
      <c r="F79" s="1">
        <f t="shared" si="1"/>
        <v>100</v>
      </c>
    </row>
    <row r="80" spans="1:6" ht="26.25" customHeight="1">
      <c r="A80" s="3" t="s">
        <v>257</v>
      </c>
      <c r="B80" s="2" t="s">
        <v>149</v>
      </c>
      <c r="C80" s="2" t="s">
        <v>258</v>
      </c>
      <c r="D80" s="1">
        <v>184112.14</v>
      </c>
      <c r="E80" s="1">
        <v>184112.14</v>
      </c>
      <c r="F80" s="1">
        <f t="shared" si="1"/>
        <v>100</v>
      </c>
    </row>
    <row r="81" spans="1:6" ht="39" customHeight="1">
      <c r="A81" s="3" t="s">
        <v>164</v>
      </c>
      <c r="B81" s="2" t="s">
        <v>149</v>
      </c>
      <c r="C81" s="2" t="s">
        <v>259</v>
      </c>
      <c r="D81" s="1">
        <v>175083.01</v>
      </c>
      <c r="E81" s="1">
        <v>175083.01</v>
      </c>
      <c r="F81" s="1">
        <f t="shared" si="1"/>
        <v>100</v>
      </c>
    </row>
    <row r="82" spans="1:6" ht="15" customHeight="1">
      <c r="A82" s="3" t="s">
        <v>166</v>
      </c>
      <c r="B82" s="2" t="s">
        <v>149</v>
      </c>
      <c r="C82" s="2" t="s">
        <v>260</v>
      </c>
      <c r="D82" s="1">
        <v>175083.01</v>
      </c>
      <c r="E82" s="1">
        <v>175083.01</v>
      </c>
      <c r="F82" s="1">
        <f t="shared" si="1"/>
        <v>100</v>
      </c>
    </row>
    <row r="83" spans="1:6" ht="15" customHeight="1">
      <c r="A83" s="3" t="s">
        <v>168</v>
      </c>
      <c r="B83" s="2" t="s">
        <v>149</v>
      </c>
      <c r="C83" s="2" t="s">
        <v>261</v>
      </c>
      <c r="D83" s="1">
        <v>134811.5</v>
      </c>
      <c r="E83" s="1">
        <v>134811.5</v>
      </c>
      <c r="F83" s="1">
        <f t="shared" si="1"/>
        <v>100</v>
      </c>
    </row>
    <row r="84" spans="1:6" ht="26.25" customHeight="1">
      <c r="A84" s="3" t="s">
        <v>170</v>
      </c>
      <c r="B84" s="2" t="s">
        <v>149</v>
      </c>
      <c r="C84" s="2" t="s">
        <v>262</v>
      </c>
      <c r="D84" s="1">
        <v>40271.51</v>
      </c>
      <c r="E84" s="1">
        <v>40271.51</v>
      </c>
      <c r="F84" s="1">
        <f t="shared" si="1"/>
        <v>100</v>
      </c>
    </row>
    <row r="85" spans="1:6" ht="26.25" customHeight="1">
      <c r="A85" s="3" t="s">
        <v>183</v>
      </c>
      <c r="B85" s="2" t="s">
        <v>149</v>
      </c>
      <c r="C85" s="2" t="s">
        <v>263</v>
      </c>
      <c r="D85" s="1">
        <v>9029.1299999999992</v>
      </c>
      <c r="E85" s="1">
        <v>9029.1299999999992</v>
      </c>
      <c r="F85" s="1">
        <f t="shared" si="1"/>
        <v>100</v>
      </c>
    </row>
    <row r="86" spans="1:6" ht="26.25" customHeight="1">
      <c r="A86" s="3" t="s">
        <v>185</v>
      </c>
      <c r="B86" s="2" t="s">
        <v>149</v>
      </c>
      <c r="C86" s="2" t="s">
        <v>264</v>
      </c>
      <c r="D86" s="1">
        <v>9029.1299999999992</v>
      </c>
      <c r="E86" s="1">
        <v>9029.1299999999992</v>
      </c>
      <c r="F86" s="1">
        <f t="shared" si="1"/>
        <v>100</v>
      </c>
    </row>
    <row r="87" spans="1:6" ht="15" customHeight="1">
      <c r="A87" s="3" t="s">
        <v>187</v>
      </c>
      <c r="B87" s="2" t="s">
        <v>149</v>
      </c>
      <c r="C87" s="2" t="s">
        <v>265</v>
      </c>
      <c r="D87" s="1">
        <v>9029.1299999999992</v>
      </c>
      <c r="E87" s="1">
        <v>9029.1299999999992</v>
      </c>
      <c r="F87" s="1">
        <f t="shared" si="1"/>
        <v>100</v>
      </c>
    </row>
    <row r="88" spans="1:6" ht="15" customHeight="1">
      <c r="A88" s="3" t="s">
        <v>266</v>
      </c>
      <c r="B88" s="2" t="s">
        <v>149</v>
      </c>
      <c r="C88" s="2" t="s">
        <v>267</v>
      </c>
      <c r="D88" s="1">
        <v>111187.4</v>
      </c>
      <c r="E88" s="1">
        <v>111187.4</v>
      </c>
      <c r="F88" s="1">
        <f t="shared" si="1"/>
        <v>100</v>
      </c>
    </row>
    <row r="89" spans="1:6" ht="26.25" customHeight="1">
      <c r="A89" s="3" t="s">
        <v>268</v>
      </c>
      <c r="B89" s="2" t="s">
        <v>149</v>
      </c>
      <c r="C89" s="2" t="s">
        <v>269</v>
      </c>
      <c r="D89" s="1">
        <v>109562.4</v>
      </c>
      <c r="E89" s="1">
        <v>109562.4</v>
      </c>
      <c r="F89" s="1">
        <f t="shared" si="1"/>
        <v>100</v>
      </c>
    </row>
    <row r="90" spans="1:6" ht="39" customHeight="1">
      <c r="A90" s="3" t="s">
        <v>156</v>
      </c>
      <c r="B90" s="2" t="s">
        <v>149</v>
      </c>
      <c r="C90" s="2" t="s">
        <v>270</v>
      </c>
      <c r="D90" s="1">
        <v>109562.4</v>
      </c>
      <c r="E90" s="1">
        <v>109562.4</v>
      </c>
      <c r="F90" s="1">
        <f t="shared" si="1"/>
        <v>100</v>
      </c>
    </row>
    <row r="91" spans="1:6" ht="15" customHeight="1">
      <c r="A91" s="3" t="s">
        <v>158</v>
      </c>
      <c r="B91" s="2" t="s">
        <v>149</v>
      </c>
      <c r="C91" s="2" t="s">
        <v>271</v>
      </c>
      <c r="D91" s="1">
        <v>109562.4</v>
      </c>
      <c r="E91" s="1">
        <v>109562.4</v>
      </c>
      <c r="F91" s="1">
        <f t="shared" si="1"/>
        <v>100</v>
      </c>
    </row>
    <row r="92" spans="1:6" ht="15" customHeight="1">
      <c r="A92" s="3" t="s">
        <v>272</v>
      </c>
      <c r="B92" s="2" t="s">
        <v>149</v>
      </c>
      <c r="C92" s="2" t="s">
        <v>273</v>
      </c>
      <c r="D92" s="1">
        <v>109562.4</v>
      </c>
      <c r="E92" s="1">
        <v>109562.4</v>
      </c>
      <c r="F92" s="1">
        <f t="shared" si="1"/>
        <v>100</v>
      </c>
    </row>
    <row r="93" spans="1:6" ht="26.25" customHeight="1">
      <c r="A93" s="3" t="s">
        <v>274</v>
      </c>
      <c r="B93" s="2" t="s">
        <v>149</v>
      </c>
      <c r="C93" s="2" t="s">
        <v>275</v>
      </c>
      <c r="D93" s="1">
        <v>109562.4</v>
      </c>
      <c r="E93" s="1">
        <v>109562.4</v>
      </c>
      <c r="F93" s="1">
        <f t="shared" si="1"/>
        <v>100</v>
      </c>
    </row>
    <row r="94" spans="1:6" ht="26.25" customHeight="1">
      <c r="A94" s="3" t="s">
        <v>183</v>
      </c>
      <c r="B94" s="2" t="s">
        <v>149</v>
      </c>
      <c r="C94" s="2" t="s">
        <v>276</v>
      </c>
      <c r="D94" s="1">
        <v>109562.4</v>
      </c>
      <c r="E94" s="1">
        <v>109562.4</v>
      </c>
      <c r="F94" s="1">
        <f t="shared" si="1"/>
        <v>100</v>
      </c>
    </row>
    <row r="95" spans="1:6" ht="26.25" customHeight="1">
      <c r="A95" s="3" t="s">
        <v>185</v>
      </c>
      <c r="B95" s="2" t="s">
        <v>149</v>
      </c>
      <c r="C95" s="2" t="s">
        <v>277</v>
      </c>
      <c r="D95" s="1">
        <v>109562.4</v>
      </c>
      <c r="E95" s="1">
        <v>109562.4</v>
      </c>
      <c r="F95" s="1">
        <f t="shared" si="1"/>
        <v>100</v>
      </c>
    </row>
    <row r="96" spans="1:6" ht="15" customHeight="1">
      <c r="A96" s="3" t="s">
        <v>187</v>
      </c>
      <c r="B96" s="2" t="s">
        <v>149</v>
      </c>
      <c r="C96" s="2" t="s">
        <v>278</v>
      </c>
      <c r="D96" s="1">
        <v>109562.4</v>
      </c>
      <c r="E96" s="1">
        <v>109562.4</v>
      </c>
      <c r="F96" s="1">
        <f t="shared" si="1"/>
        <v>100</v>
      </c>
    </row>
    <row r="97" spans="1:6" ht="26.25" customHeight="1">
      <c r="A97" s="3" t="s">
        <v>279</v>
      </c>
      <c r="B97" s="2" t="s">
        <v>149</v>
      </c>
      <c r="C97" s="2" t="s">
        <v>280</v>
      </c>
      <c r="D97" s="1">
        <v>1625</v>
      </c>
      <c r="E97" s="1">
        <v>1625</v>
      </c>
      <c r="F97" s="1">
        <f t="shared" si="1"/>
        <v>100</v>
      </c>
    </row>
    <row r="98" spans="1:6" ht="39" customHeight="1">
      <c r="A98" s="3" t="s">
        <v>156</v>
      </c>
      <c r="B98" s="2" t="s">
        <v>149</v>
      </c>
      <c r="C98" s="2" t="s">
        <v>281</v>
      </c>
      <c r="D98" s="1">
        <v>1625</v>
      </c>
      <c r="E98" s="1">
        <v>1625</v>
      </c>
      <c r="F98" s="1">
        <f t="shared" si="1"/>
        <v>100</v>
      </c>
    </row>
    <row r="99" spans="1:6" ht="15" customHeight="1">
      <c r="A99" s="3" t="s">
        <v>158</v>
      </c>
      <c r="B99" s="2" t="s">
        <v>149</v>
      </c>
      <c r="C99" s="2" t="s">
        <v>282</v>
      </c>
      <c r="D99" s="1">
        <v>1625</v>
      </c>
      <c r="E99" s="1">
        <v>1625</v>
      </c>
      <c r="F99" s="1">
        <f t="shared" si="1"/>
        <v>100</v>
      </c>
    </row>
    <row r="100" spans="1:6" ht="15" customHeight="1">
      <c r="A100" s="3" t="s">
        <v>272</v>
      </c>
      <c r="B100" s="2" t="s">
        <v>149</v>
      </c>
      <c r="C100" s="2" t="s">
        <v>283</v>
      </c>
      <c r="D100" s="1">
        <v>1625</v>
      </c>
      <c r="E100" s="1">
        <v>1625</v>
      </c>
      <c r="F100" s="1">
        <f t="shared" si="1"/>
        <v>100</v>
      </c>
    </row>
    <row r="101" spans="1:6" ht="15" customHeight="1">
      <c r="A101" s="3" t="s">
        <v>284</v>
      </c>
      <c r="B101" s="2" t="s">
        <v>149</v>
      </c>
      <c r="C101" s="2" t="s">
        <v>285</v>
      </c>
      <c r="D101" s="1">
        <v>1625</v>
      </c>
      <c r="E101" s="1">
        <v>1625</v>
      </c>
      <c r="F101" s="1">
        <f t="shared" si="1"/>
        <v>100</v>
      </c>
    </row>
    <row r="102" spans="1:6" ht="26.25" customHeight="1">
      <c r="A102" s="3" t="s">
        <v>183</v>
      </c>
      <c r="B102" s="2" t="s">
        <v>149</v>
      </c>
      <c r="C102" s="2" t="s">
        <v>286</v>
      </c>
      <c r="D102" s="1">
        <v>1625</v>
      </c>
      <c r="E102" s="1">
        <v>1625</v>
      </c>
      <c r="F102" s="1">
        <f t="shared" si="1"/>
        <v>100</v>
      </c>
    </row>
    <row r="103" spans="1:6" ht="26.25" customHeight="1">
      <c r="A103" s="3" t="s">
        <v>185</v>
      </c>
      <c r="B103" s="2" t="s">
        <v>149</v>
      </c>
      <c r="C103" s="2" t="s">
        <v>287</v>
      </c>
      <c r="D103" s="1">
        <v>1625</v>
      </c>
      <c r="E103" s="1">
        <v>1625</v>
      </c>
      <c r="F103" s="1">
        <f t="shared" si="1"/>
        <v>100</v>
      </c>
    </row>
    <row r="104" spans="1:6" ht="15" customHeight="1">
      <c r="A104" s="3" t="s">
        <v>187</v>
      </c>
      <c r="B104" s="2" t="s">
        <v>149</v>
      </c>
      <c r="C104" s="2" t="s">
        <v>288</v>
      </c>
      <c r="D104" s="1">
        <v>1625</v>
      </c>
      <c r="E104" s="1">
        <v>1625</v>
      </c>
      <c r="F104" s="1">
        <f t="shared" si="1"/>
        <v>100</v>
      </c>
    </row>
    <row r="105" spans="1:6" ht="15" customHeight="1">
      <c r="A105" s="3" t="s">
        <v>289</v>
      </c>
      <c r="B105" s="2" t="s">
        <v>149</v>
      </c>
      <c r="C105" s="2" t="s">
        <v>290</v>
      </c>
      <c r="D105" s="1">
        <v>2971596.57</v>
      </c>
      <c r="E105" s="1">
        <v>2971596.57</v>
      </c>
      <c r="F105" s="1">
        <f t="shared" si="1"/>
        <v>100</v>
      </c>
    </row>
    <row r="106" spans="1:6" ht="15" customHeight="1">
      <c r="A106" s="3" t="s">
        <v>291</v>
      </c>
      <c r="B106" s="2" t="s">
        <v>149</v>
      </c>
      <c r="C106" s="2" t="s">
        <v>292</v>
      </c>
      <c r="D106" s="1">
        <v>2971596.57</v>
      </c>
      <c r="E106" s="1">
        <v>2971596.57</v>
      </c>
      <c r="F106" s="1">
        <f t="shared" si="1"/>
        <v>100</v>
      </c>
    </row>
    <row r="107" spans="1:6" ht="39" customHeight="1">
      <c r="A107" s="3" t="s">
        <v>156</v>
      </c>
      <c r="B107" s="2" t="s">
        <v>149</v>
      </c>
      <c r="C107" s="2" t="s">
        <v>293</v>
      </c>
      <c r="D107" s="1">
        <v>2971596.57</v>
      </c>
      <c r="E107" s="1">
        <v>2971596.57</v>
      </c>
      <c r="F107" s="1">
        <f t="shared" si="1"/>
        <v>100</v>
      </c>
    </row>
    <row r="108" spans="1:6" ht="15" customHeight="1">
      <c r="A108" s="3" t="s">
        <v>158</v>
      </c>
      <c r="B108" s="2" t="s">
        <v>149</v>
      </c>
      <c r="C108" s="2" t="s">
        <v>294</v>
      </c>
      <c r="D108" s="1">
        <v>2971596.57</v>
      </c>
      <c r="E108" s="1">
        <v>2971596.57</v>
      </c>
      <c r="F108" s="1">
        <f t="shared" si="1"/>
        <v>100</v>
      </c>
    </row>
    <row r="109" spans="1:6" ht="15" customHeight="1">
      <c r="A109" s="3" t="s">
        <v>295</v>
      </c>
      <c r="B109" s="2" t="s">
        <v>149</v>
      </c>
      <c r="C109" s="2" t="s">
        <v>296</v>
      </c>
      <c r="D109" s="1">
        <v>2971596.57</v>
      </c>
      <c r="E109" s="1">
        <v>2971596.57</v>
      </c>
      <c r="F109" s="1">
        <f t="shared" si="1"/>
        <v>100</v>
      </c>
    </row>
    <row r="110" spans="1:6" ht="26.25" customHeight="1">
      <c r="A110" s="3" t="s">
        <v>297</v>
      </c>
      <c r="B110" s="2" t="s">
        <v>149</v>
      </c>
      <c r="C110" s="2" t="s">
        <v>298</v>
      </c>
      <c r="D110" s="1">
        <v>873196.57</v>
      </c>
      <c r="E110" s="1">
        <v>873196.57</v>
      </c>
      <c r="F110" s="1">
        <f t="shared" si="1"/>
        <v>100</v>
      </c>
    </row>
    <row r="111" spans="1:6" ht="26.25" customHeight="1">
      <c r="A111" s="3" t="s">
        <v>183</v>
      </c>
      <c r="B111" s="2" t="s">
        <v>149</v>
      </c>
      <c r="C111" s="2" t="s">
        <v>299</v>
      </c>
      <c r="D111" s="1">
        <v>866232.46</v>
      </c>
      <c r="E111" s="1">
        <v>866232.46</v>
      </c>
      <c r="F111" s="1">
        <f t="shared" si="1"/>
        <v>100</v>
      </c>
    </row>
    <row r="112" spans="1:6" ht="26.25" customHeight="1">
      <c r="A112" s="3" t="s">
        <v>185</v>
      </c>
      <c r="B112" s="2" t="s">
        <v>149</v>
      </c>
      <c r="C112" s="2" t="s">
        <v>300</v>
      </c>
      <c r="D112" s="1">
        <v>866232.46</v>
      </c>
      <c r="E112" s="1">
        <v>866232.46</v>
      </c>
      <c r="F112" s="1">
        <f t="shared" si="1"/>
        <v>100</v>
      </c>
    </row>
    <row r="113" spans="1:6" ht="26.25" customHeight="1">
      <c r="A113" s="3" t="s">
        <v>301</v>
      </c>
      <c r="B113" s="2" t="s">
        <v>149</v>
      </c>
      <c r="C113" s="2" t="s">
        <v>302</v>
      </c>
      <c r="D113" s="1">
        <v>129732.42</v>
      </c>
      <c r="E113" s="1">
        <v>129732.42</v>
      </c>
      <c r="F113" s="1">
        <f t="shared" si="1"/>
        <v>100</v>
      </c>
    </row>
    <row r="114" spans="1:6" ht="15" customHeight="1">
      <c r="A114" s="3" t="s">
        <v>187</v>
      </c>
      <c r="B114" s="2" t="s">
        <v>149</v>
      </c>
      <c r="C114" s="2" t="s">
        <v>303</v>
      </c>
      <c r="D114" s="1">
        <v>390183.28</v>
      </c>
      <c r="E114" s="1">
        <v>390183.28</v>
      </c>
      <c r="F114" s="1">
        <f t="shared" si="1"/>
        <v>100</v>
      </c>
    </row>
    <row r="115" spans="1:6" ht="15" customHeight="1">
      <c r="A115" s="3" t="s">
        <v>189</v>
      </c>
      <c r="B115" s="2" t="s">
        <v>149</v>
      </c>
      <c r="C115" s="2" t="s">
        <v>304</v>
      </c>
      <c r="D115" s="1">
        <v>346316.76</v>
      </c>
      <c r="E115" s="1">
        <v>346316.76</v>
      </c>
      <c r="F115" s="1">
        <f t="shared" si="1"/>
        <v>100</v>
      </c>
    </row>
    <row r="116" spans="1:6" ht="15" customHeight="1">
      <c r="A116" s="3" t="s">
        <v>191</v>
      </c>
      <c r="B116" s="2" t="s">
        <v>149</v>
      </c>
      <c r="C116" s="2" t="s">
        <v>305</v>
      </c>
      <c r="D116" s="1">
        <v>6964.11</v>
      </c>
      <c r="E116" s="1">
        <v>6964.11</v>
      </c>
      <c r="F116" s="1">
        <f t="shared" si="1"/>
        <v>100</v>
      </c>
    </row>
    <row r="117" spans="1:6" ht="15" customHeight="1">
      <c r="A117" s="3" t="s">
        <v>193</v>
      </c>
      <c r="B117" s="2" t="s">
        <v>149</v>
      </c>
      <c r="C117" s="2" t="s">
        <v>306</v>
      </c>
      <c r="D117" s="1">
        <v>6964.11</v>
      </c>
      <c r="E117" s="1">
        <v>6964.11</v>
      </c>
      <c r="F117" s="1">
        <f t="shared" si="1"/>
        <v>100</v>
      </c>
    </row>
    <row r="118" spans="1:6" ht="15" customHeight="1">
      <c r="A118" s="3" t="s">
        <v>195</v>
      </c>
      <c r="B118" s="2" t="s">
        <v>149</v>
      </c>
      <c r="C118" s="2" t="s">
        <v>307</v>
      </c>
      <c r="D118" s="1">
        <v>6964.11</v>
      </c>
      <c r="E118" s="1">
        <v>6964.11</v>
      </c>
      <c r="F118" s="1">
        <f t="shared" si="1"/>
        <v>100</v>
      </c>
    </row>
    <row r="119" spans="1:6" ht="26.25" customHeight="1">
      <c r="A119" s="3" t="s">
        <v>308</v>
      </c>
      <c r="B119" s="2" t="s">
        <v>149</v>
      </c>
      <c r="C119" s="2" t="s">
        <v>309</v>
      </c>
      <c r="D119" s="1">
        <v>2098400</v>
      </c>
      <c r="E119" s="1">
        <v>2098400</v>
      </c>
      <c r="F119" s="1">
        <f t="shared" si="1"/>
        <v>100</v>
      </c>
    </row>
    <row r="120" spans="1:6" ht="26.25" customHeight="1">
      <c r="A120" s="3" t="s">
        <v>183</v>
      </c>
      <c r="B120" s="2" t="s">
        <v>149</v>
      </c>
      <c r="C120" s="2" t="s">
        <v>310</v>
      </c>
      <c r="D120" s="1">
        <v>2098400</v>
      </c>
      <c r="E120" s="1">
        <v>2098400</v>
      </c>
      <c r="F120" s="1">
        <f t="shared" si="1"/>
        <v>100</v>
      </c>
    </row>
    <row r="121" spans="1:6" ht="26.25" customHeight="1">
      <c r="A121" s="3" t="s">
        <v>185</v>
      </c>
      <c r="B121" s="2" t="s">
        <v>149</v>
      </c>
      <c r="C121" s="2" t="s">
        <v>311</v>
      </c>
      <c r="D121" s="1">
        <v>2098400</v>
      </c>
      <c r="E121" s="1">
        <v>2098400</v>
      </c>
      <c r="F121" s="1">
        <f t="shared" si="1"/>
        <v>100</v>
      </c>
    </row>
    <row r="122" spans="1:6" ht="26.25" customHeight="1">
      <c r="A122" s="3" t="s">
        <v>301</v>
      </c>
      <c r="B122" s="2" t="s">
        <v>149</v>
      </c>
      <c r="C122" s="2" t="s">
        <v>312</v>
      </c>
      <c r="D122" s="1">
        <v>2098400</v>
      </c>
      <c r="E122" s="1">
        <v>2098400</v>
      </c>
      <c r="F122" s="1">
        <f t="shared" si="1"/>
        <v>100</v>
      </c>
    </row>
    <row r="123" spans="1:6" ht="15" customHeight="1">
      <c r="A123" s="3" t="s">
        <v>313</v>
      </c>
      <c r="B123" s="2" t="s">
        <v>149</v>
      </c>
      <c r="C123" s="2" t="s">
        <v>314</v>
      </c>
      <c r="D123" s="1">
        <v>216413.62</v>
      </c>
      <c r="E123" s="1">
        <v>215454.3</v>
      </c>
      <c r="F123" s="1">
        <f t="shared" si="1"/>
        <v>99.556719212034807</v>
      </c>
    </row>
    <row r="124" spans="1:6" ht="15" customHeight="1">
      <c r="A124" s="3" t="s">
        <v>315</v>
      </c>
      <c r="B124" s="2" t="s">
        <v>149</v>
      </c>
      <c r="C124" s="2" t="s">
        <v>316</v>
      </c>
      <c r="D124" s="1">
        <v>216413.62</v>
      </c>
      <c r="E124" s="1">
        <v>215454.3</v>
      </c>
      <c r="F124" s="1">
        <f t="shared" si="1"/>
        <v>99.556719212034807</v>
      </c>
    </row>
    <row r="125" spans="1:6" ht="39" customHeight="1">
      <c r="A125" s="3" t="s">
        <v>156</v>
      </c>
      <c r="B125" s="2" t="s">
        <v>149</v>
      </c>
      <c r="C125" s="2" t="s">
        <v>317</v>
      </c>
      <c r="D125" s="1">
        <v>216413.62</v>
      </c>
      <c r="E125" s="1">
        <v>215454.3</v>
      </c>
      <c r="F125" s="1">
        <f t="shared" si="1"/>
        <v>99.556719212034807</v>
      </c>
    </row>
    <row r="126" spans="1:6" ht="15" customHeight="1">
      <c r="A126" s="3" t="s">
        <v>158</v>
      </c>
      <c r="B126" s="2" t="s">
        <v>149</v>
      </c>
      <c r="C126" s="2" t="s">
        <v>318</v>
      </c>
      <c r="D126" s="1">
        <v>216413.62</v>
      </c>
      <c r="E126" s="1">
        <v>215454.3</v>
      </c>
      <c r="F126" s="1">
        <f t="shared" si="1"/>
        <v>99.556719212034807</v>
      </c>
    </row>
    <row r="127" spans="1:6" ht="26.25" customHeight="1">
      <c r="A127" s="3" t="s">
        <v>319</v>
      </c>
      <c r="B127" s="2" t="s">
        <v>149</v>
      </c>
      <c r="C127" s="2" t="s">
        <v>320</v>
      </c>
      <c r="D127" s="1">
        <v>216413.62</v>
      </c>
      <c r="E127" s="1">
        <v>215454.3</v>
      </c>
      <c r="F127" s="1">
        <f t="shared" si="1"/>
        <v>99.556719212034807</v>
      </c>
    </row>
    <row r="128" spans="1:6" ht="26.25" customHeight="1">
      <c r="A128" s="3" t="s">
        <v>321</v>
      </c>
      <c r="B128" s="2" t="s">
        <v>149</v>
      </c>
      <c r="C128" s="2" t="s">
        <v>322</v>
      </c>
      <c r="D128" s="1">
        <v>216413.62</v>
      </c>
      <c r="E128" s="1">
        <v>215454.3</v>
      </c>
      <c r="F128" s="1">
        <f t="shared" si="1"/>
        <v>99.556719212034807</v>
      </c>
    </row>
    <row r="129" spans="1:6" ht="26.25" customHeight="1">
      <c r="A129" s="3" t="s">
        <v>183</v>
      </c>
      <c r="B129" s="2" t="s">
        <v>149</v>
      </c>
      <c r="C129" s="2" t="s">
        <v>323</v>
      </c>
      <c r="D129" s="1">
        <v>216413.62</v>
      </c>
      <c r="E129" s="1">
        <v>215454.3</v>
      </c>
      <c r="F129" s="1">
        <f t="shared" si="1"/>
        <v>99.556719212034807</v>
      </c>
    </row>
    <row r="130" spans="1:6" ht="26.25" customHeight="1">
      <c r="A130" s="3" t="s">
        <v>185</v>
      </c>
      <c r="B130" s="2" t="s">
        <v>149</v>
      </c>
      <c r="C130" s="2" t="s">
        <v>324</v>
      </c>
      <c r="D130" s="1">
        <v>216413.62</v>
      </c>
      <c r="E130" s="1">
        <v>215454.3</v>
      </c>
      <c r="F130" s="1">
        <f t="shared" si="1"/>
        <v>99.556719212034807</v>
      </c>
    </row>
    <row r="131" spans="1:6" ht="15" customHeight="1">
      <c r="A131" s="3" t="s">
        <v>187</v>
      </c>
      <c r="B131" s="2" t="s">
        <v>149</v>
      </c>
      <c r="C131" s="2" t="s">
        <v>325</v>
      </c>
      <c r="D131" s="1">
        <v>216413.62</v>
      </c>
      <c r="E131" s="1">
        <v>215454.3</v>
      </c>
      <c r="F131" s="1">
        <f t="shared" si="1"/>
        <v>99.556719212034807</v>
      </c>
    </row>
    <row r="132" spans="1:6" ht="15" customHeight="1">
      <c r="A132" s="3" t="s">
        <v>326</v>
      </c>
      <c r="B132" s="2" t="s">
        <v>149</v>
      </c>
      <c r="C132" s="2" t="s">
        <v>327</v>
      </c>
      <c r="D132" s="1">
        <v>1752586.21</v>
      </c>
      <c r="E132" s="1">
        <v>1652586.21</v>
      </c>
      <c r="F132" s="1">
        <f t="shared" si="1"/>
        <v>94.294146591510611</v>
      </c>
    </row>
    <row r="133" spans="1:6" ht="15" customHeight="1">
      <c r="A133" s="3" t="s">
        <v>328</v>
      </c>
      <c r="B133" s="2" t="s">
        <v>149</v>
      </c>
      <c r="C133" s="2" t="s">
        <v>329</v>
      </c>
      <c r="D133" s="1">
        <v>1752586.21</v>
      </c>
      <c r="E133" s="1">
        <v>1652586.21</v>
      </c>
      <c r="F133" s="1">
        <f t="shared" si="1"/>
        <v>94.294146591510611</v>
      </c>
    </row>
    <row r="134" spans="1:6" ht="39" customHeight="1">
      <c r="A134" s="3" t="s">
        <v>156</v>
      </c>
      <c r="B134" s="2" t="s">
        <v>149</v>
      </c>
      <c r="C134" s="2" t="s">
        <v>330</v>
      </c>
      <c r="D134" s="1">
        <v>1752586.21</v>
      </c>
      <c r="E134" s="1">
        <v>1652586.21</v>
      </c>
      <c r="F134" s="1">
        <f t="shared" si="1"/>
        <v>94.294146591510611</v>
      </c>
    </row>
    <row r="135" spans="1:6" ht="15" customHeight="1">
      <c r="A135" s="3" t="s">
        <v>158</v>
      </c>
      <c r="B135" s="2" t="s">
        <v>149</v>
      </c>
      <c r="C135" s="2" t="s">
        <v>331</v>
      </c>
      <c r="D135" s="1">
        <v>1752586.21</v>
      </c>
      <c r="E135" s="1">
        <v>1652586.21</v>
      </c>
      <c r="F135" s="1">
        <f t="shared" si="1"/>
        <v>94.294146591510611</v>
      </c>
    </row>
    <row r="136" spans="1:6" ht="15" customHeight="1">
      <c r="A136" s="3" t="s">
        <v>332</v>
      </c>
      <c r="B136" s="2" t="s">
        <v>149</v>
      </c>
      <c r="C136" s="2" t="s">
        <v>333</v>
      </c>
      <c r="D136" s="1">
        <v>1752586.21</v>
      </c>
      <c r="E136" s="1">
        <v>1652586.21</v>
      </c>
      <c r="F136" s="1">
        <f t="shared" si="1"/>
        <v>94.294146591510611</v>
      </c>
    </row>
    <row r="137" spans="1:6" ht="26.25" customHeight="1">
      <c r="A137" s="3" t="s">
        <v>334</v>
      </c>
      <c r="B137" s="2" t="s">
        <v>149</v>
      </c>
      <c r="C137" s="2" t="s">
        <v>335</v>
      </c>
      <c r="D137" s="1">
        <v>498386.21</v>
      </c>
      <c r="E137" s="1">
        <v>498386.21</v>
      </c>
      <c r="F137" s="1">
        <f t="shared" si="1"/>
        <v>100</v>
      </c>
    </row>
    <row r="138" spans="1:6" ht="26.25" customHeight="1">
      <c r="A138" s="3" t="s">
        <v>183</v>
      </c>
      <c r="B138" s="2" t="s">
        <v>149</v>
      </c>
      <c r="C138" s="2" t="s">
        <v>336</v>
      </c>
      <c r="D138" s="1">
        <v>498386.21</v>
      </c>
      <c r="E138" s="1">
        <v>498386.21</v>
      </c>
      <c r="F138" s="1">
        <f t="shared" si="1"/>
        <v>100</v>
      </c>
    </row>
    <row r="139" spans="1:6" ht="26.25" customHeight="1">
      <c r="A139" s="3" t="s">
        <v>185</v>
      </c>
      <c r="B139" s="2" t="s">
        <v>149</v>
      </c>
      <c r="C139" s="2" t="s">
        <v>337</v>
      </c>
      <c r="D139" s="1">
        <v>498386.21</v>
      </c>
      <c r="E139" s="1">
        <v>498386.21</v>
      </c>
      <c r="F139" s="1">
        <f t="shared" si="1"/>
        <v>100</v>
      </c>
    </row>
    <row r="140" spans="1:6" ht="15" customHeight="1">
      <c r="A140" s="3" t="s">
        <v>187</v>
      </c>
      <c r="B140" s="2" t="s">
        <v>149</v>
      </c>
      <c r="C140" s="2" t="s">
        <v>338</v>
      </c>
      <c r="D140" s="1">
        <v>282721.95</v>
      </c>
      <c r="E140" s="1">
        <v>282721.95</v>
      </c>
      <c r="F140" s="1">
        <f t="shared" ref="F140:F147" si="2">E140/D140*100</f>
        <v>100</v>
      </c>
    </row>
    <row r="141" spans="1:6" ht="15" customHeight="1">
      <c r="A141" s="3" t="s">
        <v>189</v>
      </c>
      <c r="B141" s="2" t="s">
        <v>149</v>
      </c>
      <c r="C141" s="2" t="s">
        <v>339</v>
      </c>
      <c r="D141" s="1">
        <v>215664.26</v>
      </c>
      <c r="E141" s="1">
        <v>215664.26</v>
      </c>
      <c r="F141" s="1">
        <f t="shared" si="2"/>
        <v>100</v>
      </c>
    </row>
    <row r="142" spans="1:6" ht="51.75" customHeight="1">
      <c r="A142" s="3" t="s">
        <v>340</v>
      </c>
      <c r="B142" s="2" t="s">
        <v>149</v>
      </c>
      <c r="C142" s="2" t="s">
        <v>341</v>
      </c>
      <c r="D142" s="1">
        <v>1018000</v>
      </c>
      <c r="E142" s="1">
        <v>918000</v>
      </c>
      <c r="F142" s="1">
        <f t="shared" si="2"/>
        <v>90.176817288801573</v>
      </c>
    </row>
    <row r="143" spans="1:6" ht="15" customHeight="1">
      <c r="A143" s="3" t="s">
        <v>199</v>
      </c>
      <c r="B143" s="2" t="s">
        <v>149</v>
      </c>
      <c r="C143" s="2" t="s">
        <v>342</v>
      </c>
      <c r="D143" s="1">
        <v>1018000</v>
      </c>
      <c r="E143" s="1">
        <v>918000</v>
      </c>
      <c r="F143" s="1">
        <f t="shared" si="2"/>
        <v>90.176817288801573</v>
      </c>
    </row>
    <row r="144" spans="1:6" ht="15" customHeight="1">
      <c r="A144" s="3" t="s">
        <v>135</v>
      </c>
      <c r="B144" s="2" t="s">
        <v>149</v>
      </c>
      <c r="C144" s="2" t="s">
        <v>343</v>
      </c>
      <c r="D144" s="1">
        <v>1018000</v>
      </c>
      <c r="E144" s="1">
        <v>918000</v>
      </c>
      <c r="F144" s="1">
        <f t="shared" si="2"/>
        <v>90.176817288801573</v>
      </c>
    </row>
    <row r="145" spans="1:6" ht="39" customHeight="1">
      <c r="A145" s="3" t="s">
        <v>344</v>
      </c>
      <c r="B145" s="2" t="s">
        <v>149</v>
      </c>
      <c r="C145" s="2" t="s">
        <v>345</v>
      </c>
      <c r="D145" s="1">
        <v>236200</v>
      </c>
      <c r="E145" s="1">
        <v>236200</v>
      </c>
      <c r="F145" s="1">
        <f t="shared" si="2"/>
        <v>100</v>
      </c>
    </row>
    <row r="146" spans="1:6" ht="15" customHeight="1">
      <c r="A146" s="3" t="s">
        <v>199</v>
      </c>
      <c r="B146" s="2" t="s">
        <v>149</v>
      </c>
      <c r="C146" s="2" t="s">
        <v>346</v>
      </c>
      <c r="D146" s="1">
        <v>236200</v>
      </c>
      <c r="E146" s="1">
        <v>236200</v>
      </c>
      <c r="F146" s="1">
        <f t="shared" si="2"/>
        <v>100</v>
      </c>
    </row>
    <row r="147" spans="1:6" ht="15" customHeight="1">
      <c r="A147" s="3" t="s">
        <v>135</v>
      </c>
      <c r="B147" s="2" t="s">
        <v>149</v>
      </c>
      <c r="C147" s="2" t="s">
        <v>347</v>
      </c>
      <c r="D147" s="1">
        <v>236200</v>
      </c>
      <c r="E147" s="1">
        <v>236200</v>
      </c>
      <c r="F147" s="1">
        <f t="shared" si="2"/>
        <v>100</v>
      </c>
    </row>
    <row r="148" spans="1:6" ht="15" customHeight="1">
      <c r="A148" s="3" t="s">
        <v>348</v>
      </c>
      <c r="B148" s="2" t="s">
        <v>349</v>
      </c>
      <c r="C148" s="2" t="s">
        <v>13</v>
      </c>
      <c r="D148" s="1">
        <v>-384416.09</v>
      </c>
      <c r="E148" s="1">
        <v>-272186.64</v>
      </c>
      <c r="F148" s="8" t="s">
        <v>13</v>
      </c>
    </row>
  </sheetData>
  <mergeCells count="4">
    <mergeCell ref="A6:F6"/>
    <mergeCell ref="A7:F7"/>
    <mergeCell ref="A8:F8"/>
    <mergeCell ref="E1:F5"/>
  </mergeCells>
  <pageMargins left="0.7" right="0.7" top="0.75" bottom="0.75" header="0.3" footer="0.3"/>
  <pageSetup paperSize="9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7"/>
  <sheetViews>
    <sheetView workbookViewId="0">
      <selection activeCell="E1" sqref="E1:F1"/>
    </sheetView>
  </sheetViews>
  <sheetFormatPr defaultRowHeight="15"/>
  <cols>
    <col min="1" max="1" width="71.42578125" customWidth="1"/>
    <col min="2" max="2" width="6" customWidth="1"/>
    <col min="3" max="3" width="20.140625" customWidth="1"/>
    <col min="4" max="6" width="13.5703125" customWidth="1"/>
  </cols>
  <sheetData>
    <row r="1" spans="1:6" ht="91.5" customHeight="1">
      <c r="E1" s="25" t="s">
        <v>389</v>
      </c>
      <c r="F1" s="25"/>
    </row>
    <row r="2" spans="1:6">
      <c r="E2" s="24"/>
      <c r="F2" s="24"/>
    </row>
    <row r="3" spans="1:6" ht="15" customHeight="1">
      <c r="A3" s="19" t="s">
        <v>388</v>
      </c>
      <c r="B3" s="20"/>
      <c r="C3" s="20"/>
      <c r="D3" s="20"/>
      <c r="E3" s="20"/>
      <c r="F3" s="20"/>
    </row>
    <row r="4" spans="1:6">
      <c r="A4" s="5"/>
      <c r="B4" s="5"/>
      <c r="C4" s="5"/>
      <c r="D4" s="5"/>
      <c r="E4" s="5"/>
      <c r="F4" s="5"/>
    </row>
    <row r="5" spans="1:6" ht="66" customHeight="1">
      <c r="A5" s="6" t="s">
        <v>0</v>
      </c>
      <c r="B5" s="6" t="s">
        <v>1</v>
      </c>
      <c r="C5" s="6" t="s">
        <v>350</v>
      </c>
      <c r="D5" s="6" t="s">
        <v>3</v>
      </c>
      <c r="E5" s="6" t="s">
        <v>4</v>
      </c>
      <c r="F5" s="6" t="s">
        <v>5</v>
      </c>
    </row>
    <row r="6" spans="1:6" ht="15" customHeight="1">
      <c r="A6" s="6" t="s">
        <v>6</v>
      </c>
      <c r="B6" s="6" t="s">
        <v>7</v>
      </c>
      <c r="C6" s="6">
        <v>3</v>
      </c>
      <c r="D6" s="6" t="s">
        <v>8</v>
      </c>
      <c r="E6" s="6" t="s">
        <v>9</v>
      </c>
      <c r="F6" s="6" t="s">
        <v>10</v>
      </c>
    </row>
    <row r="7" spans="1:6" ht="15" customHeight="1">
      <c r="A7" s="3" t="s">
        <v>351</v>
      </c>
      <c r="B7" s="2" t="s">
        <v>352</v>
      </c>
      <c r="C7" s="2" t="s">
        <v>13</v>
      </c>
      <c r="D7" s="1">
        <v>384416.09</v>
      </c>
      <c r="E7" s="1">
        <v>272186.64</v>
      </c>
      <c r="F7" s="1">
        <v>112229.45</v>
      </c>
    </row>
    <row r="8" spans="1:6" ht="26.25" customHeight="1">
      <c r="A8" s="3" t="s">
        <v>353</v>
      </c>
      <c r="B8" s="2" t="s">
        <v>354</v>
      </c>
      <c r="C8" s="2" t="s">
        <v>13</v>
      </c>
      <c r="D8" s="1">
        <v>0</v>
      </c>
      <c r="E8" s="1">
        <v>0</v>
      </c>
      <c r="F8" s="1">
        <v>0</v>
      </c>
    </row>
    <row r="9" spans="1:6" ht="15" customHeight="1">
      <c r="A9" s="3" t="s">
        <v>355</v>
      </c>
      <c r="B9" s="2" t="s">
        <v>354</v>
      </c>
      <c r="C9" s="2" t="s">
        <v>356</v>
      </c>
      <c r="D9" s="1">
        <v>0</v>
      </c>
      <c r="E9" s="1">
        <v>0</v>
      </c>
      <c r="F9" s="1">
        <v>0</v>
      </c>
    </row>
    <row r="10" spans="1:6" ht="15" customHeight="1">
      <c r="A10" s="3" t="s">
        <v>357</v>
      </c>
      <c r="B10" s="2" t="s">
        <v>358</v>
      </c>
      <c r="C10" s="2" t="s">
        <v>13</v>
      </c>
      <c r="D10" s="1">
        <v>0</v>
      </c>
      <c r="E10" s="1">
        <v>0</v>
      </c>
      <c r="F10" s="1">
        <v>0</v>
      </c>
    </row>
    <row r="11" spans="1:6" ht="15" customHeight="1">
      <c r="A11" s="3" t="s">
        <v>355</v>
      </c>
      <c r="B11" s="2" t="s">
        <v>358</v>
      </c>
      <c r="C11" s="2" t="s">
        <v>356</v>
      </c>
      <c r="D11" s="1">
        <v>0</v>
      </c>
      <c r="E11" s="1">
        <v>0</v>
      </c>
      <c r="F11" s="1">
        <v>0</v>
      </c>
    </row>
    <row r="12" spans="1:6" ht="15" customHeight="1">
      <c r="A12" s="3" t="s">
        <v>359</v>
      </c>
      <c r="B12" s="2" t="s">
        <v>360</v>
      </c>
      <c r="C12" s="2" t="s">
        <v>361</v>
      </c>
      <c r="D12" s="1">
        <v>384416.09</v>
      </c>
      <c r="E12" s="1">
        <v>272186.64</v>
      </c>
      <c r="F12" s="1">
        <v>112229.45</v>
      </c>
    </row>
    <row r="13" spans="1:6" ht="15" customHeight="1">
      <c r="A13" s="3" t="s">
        <v>362</v>
      </c>
      <c r="B13" s="2" t="s">
        <v>360</v>
      </c>
      <c r="C13" s="2" t="s">
        <v>363</v>
      </c>
      <c r="D13" s="1">
        <v>384416.09</v>
      </c>
      <c r="E13" s="1">
        <v>272186.64</v>
      </c>
      <c r="F13" s="1">
        <v>112229.45</v>
      </c>
    </row>
    <row r="14" spans="1:6" ht="15" customHeight="1">
      <c r="A14" s="3" t="s">
        <v>364</v>
      </c>
      <c r="B14" s="2" t="s">
        <v>365</v>
      </c>
      <c r="C14" s="2" t="s">
        <v>366</v>
      </c>
      <c r="D14" s="1">
        <v>-8029710.1399999997</v>
      </c>
      <c r="E14" s="1">
        <v>-8266284.6299999999</v>
      </c>
      <c r="F14" s="8" t="s">
        <v>13</v>
      </c>
    </row>
    <row r="15" spans="1:6" ht="15" customHeight="1">
      <c r="A15" s="3" t="s">
        <v>367</v>
      </c>
      <c r="B15" s="2" t="s">
        <v>365</v>
      </c>
      <c r="C15" s="2" t="s">
        <v>368</v>
      </c>
      <c r="D15" s="1">
        <v>-8029710.1399999997</v>
      </c>
      <c r="E15" s="1">
        <v>-8266284.6299999999</v>
      </c>
      <c r="F15" s="8" t="s">
        <v>13</v>
      </c>
    </row>
    <row r="16" spans="1:6" ht="15" customHeight="1">
      <c r="A16" s="3" t="s">
        <v>369</v>
      </c>
      <c r="B16" s="2" t="s">
        <v>365</v>
      </c>
      <c r="C16" s="2" t="s">
        <v>370</v>
      </c>
      <c r="D16" s="1">
        <v>-8029710.1399999997</v>
      </c>
      <c r="E16" s="1">
        <v>-8266284.6299999999</v>
      </c>
      <c r="F16" s="8" t="s">
        <v>13</v>
      </c>
    </row>
    <row r="17" spans="1:7" ht="15" customHeight="1">
      <c r="A17" s="3" t="s">
        <v>371</v>
      </c>
      <c r="B17" s="2" t="s">
        <v>365</v>
      </c>
      <c r="C17" s="2" t="s">
        <v>372</v>
      </c>
      <c r="D17" s="1">
        <v>-8029710.1399999997</v>
      </c>
      <c r="E17" s="1">
        <v>-8266284.6299999999</v>
      </c>
      <c r="F17" s="8" t="s">
        <v>13</v>
      </c>
    </row>
    <row r="18" spans="1:7" ht="15" customHeight="1">
      <c r="A18" s="3" t="s">
        <v>373</v>
      </c>
      <c r="B18" s="2" t="s">
        <v>374</v>
      </c>
      <c r="C18" s="2" t="s">
        <v>375</v>
      </c>
      <c r="D18" s="1">
        <v>8414126.2300000004</v>
      </c>
      <c r="E18" s="1">
        <v>8538471.2699999996</v>
      </c>
      <c r="F18" s="8" t="s">
        <v>13</v>
      </c>
    </row>
    <row r="19" spans="1:7" ht="15" customHeight="1">
      <c r="A19" s="3" t="s">
        <v>376</v>
      </c>
      <c r="B19" s="2" t="s">
        <v>374</v>
      </c>
      <c r="C19" s="2" t="s">
        <v>377</v>
      </c>
      <c r="D19" s="1">
        <v>8414126.2300000004</v>
      </c>
      <c r="E19" s="1">
        <v>8538471.2699999996</v>
      </c>
      <c r="F19" s="8" t="s">
        <v>13</v>
      </c>
    </row>
    <row r="20" spans="1:7" ht="15" customHeight="1">
      <c r="A20" s="3" t="s">
        <v>378</v>
      </c>
      <c r="B20" s="2" t="s">
        <v>374</v>
      </c>
      <c r="C20" s="2" t="s">
        <v>379</v>
      </c>
      <c r="D20" s="1">
        <v>8414126.2300000004</v>
      </c>
      <c r="E20" s="1">
        <v>8538471.2699999996</v>
      </c>
      <c r="F20" s="8" t="s">
        <v>13</v>
      </c>
    </row>
    <row r="21" spans="1:7" ht="15" customHeight="1">
      <c r="A21" s="3" t="s">
        <v>380</v>
      </c>
      <c r="B21" s="2" t="s">
        <v>374</v>
      </c>
      <c r="C21" s="2" t="s">
        <v>381</v>
      </c>
      <c r="D21" s="1">
        <v>8414126.2300000004</v>
      </c>
      <c r="E21" s="1">
        <v>8538471.2699999996</v>
      </c>
      <c r="F21" s="8" t="s">
        <v>13</v>
      </c>
    </row>
    <row r="22" spans="1:7" ht="15" customHeight="1">
      <c r="A22" s="3"/>
      <c r="B22" s="2" t="s">
        <v>360</v>
      </c>
      <c r="C22" s="2" t="s">
        <v>382</v>
      </c>
      <c r="D22" s="1">
        <v>0</v>
      </c>
      <c r="E22" s="1">
        <v>0</v>
      </c>
      <c r="F22" s="1">
        <v>0</v>
      </c>
    </row>
    <row r="23" spans="1:7" ht="15" customHeight="1">
      <c r="A23" s="3"/>
      <c r="B23" s="2" t="s">
        <v>365</v>
      </c>
      <c r="C23" s="2" t="s">
        <v>383</v>
      </c>
      <c r="D23" s="1">
        <v>0</v>
      </c>
      <c r="E23" s="1">
        <v>0</v>
      </c>
      <c r="F23" s="1">
        <v>0</v>
      </c>
    </row>
    <row r="24" spans="1:7" ht="15" customHeight="1">
      <c r="A24" s="3"/>
      <c r="B24" s="2" t="s">
        <v>365</v>
      </c>
      <c r="C24" s="2" t="s">
        <v>356</v>
      </c>
      <c r="D24" s="1">
        <v>0</v>
      </c>
      <c r="E24" s="1">
        <v>0</v>
      </c>
      <c r="F24" s="1">
        <v>0</v>
      </c>
    </row>
    <row r="25" spans="1:7" ht="15" customHeight="1">
      <c r="A25" s="3"/>
      <c r="B25" s="2" t="s">
        <v>374</v>
      </c>
      <c r="C25" s="2" t="s">
        <v>384</v>
      </c>
      <c r="D25" s="1">
        <v>0</v>
      </c>
      <c r="E25" s="1">
        <v>0</v>
      </c>
      <c r="F25" s="1">
        <v>0</v>
      </c>
    </row>
    <row r="26" spans="1:7" ht="15" customHeight="1">
      <c r="A26" s="3"/>
      <c r="B26" s="2" t="s">
        <v>374</v>
      </c>
      <c r="C26" s="2" t="s">
        <v>356</v>
      </c>
      <c r="D26" s="1">
        <v>0</v>
      </c>
      <c r="E26" s="1">
        <v>0</v>
      </c>
      <c r="F26" s="1">
        <v>0</v>
      </c>
    </row>
    <row r="27" spans="1:7">
      <c r="A27" s="5"/>
      <c r="B27" s="5"/>
      <c r="C27" s="5"/>
      <c r="D27" s="5"/>
      <c r="E27" s="5"/>
      <c r="F27" s="5"/>
    </row>
    <row r="28" spans="1:7" ht="15" customHeight="1">
      <c r="A28" s="21"/>
      <c r="B28" s="7"/>
      <c r="C28" s="7"/>
      <c r="D28" s="5"/>
      <c r="E28" s="17"/>
      <c r="F28" s="17"/>
      <c r="G28" s="14"/>
    </row>
    <row r="29" spans="1:7" ht="15.75" customHeight="1">
      <c r="A29" s="21"/>
      <c r="B29" s="7"/>
      <c r="C29" s="15"/>
      <c r="D29" s="5"/>
      <c r="E29" s="22"/>
      <c r="F29" s="22"/>
      <c r="G29" s="14"/>
    </row>
    <row r="30" spans="1:7">
      <c r="A30" s="10"/>
      <c r="B30" s="11"/>
      <c r="C30" s="7"/>
      <c r="D30" s="5"/>
      <c r="E30" s="7"/>
      <c r="F30" s="7"/>
      <c r="G30" s="14"/>
    </row>
    <row r="31" spans="1:7">
      <c r="A31" s="10"/>
      <c r="B31" s="12"/>
      <c r="C31" s="7"/>
      <c r="D31" s="5"/>
      <c r="E31" s="7"/>
      <c r="F31" s="7"/>
      <c r="G31" s="14"/>
    </row>
    <row r="32" spans="1:7">
      <c r="A32" s="7"/>
      <c r="B32" s="7"/>
      <c r="C32" s="7"/>
      <c r="D32" s="5"/>
      <c r="E32" s="7"/>
      <c r="F32" s="7"/>
      <c r="G32" s="14"/>
    </row>
    <row r="33" spans="1:7" ht="15" customHeight="1">
      <c r="A33" s="21"/>
      <c r="B33" s="7"/>
      <c r="C33" s="7"/>
      <c r="D33" s="5"/>
      <c r="E33" s="17"/>
      <c r="F33" s="17"/>
      <c r="G33" s="14"/>
    </row>
    <row r="34" spans="1:7" ht="15.75" customHeight="1">
      <c r="A34" s="21"/>
      <c r="B34" s="7"/>
      <c r="C34" s="15"/>
      <c r="D34" s="5"/>
      <c r="E34" s="22"/>
      <c r="F34" s="22"/>
      <c r="G34" s="14"/>
    </row>
    <row r="35" spans="1:7">
      <c r="A35" s="10"/>
      <c r="B35" s="11"/>
      <c r="C35" s="7"/>
      <c r="D35" s="5"/>
      <c r="E35" s="7"/>
      <c r="F35" s="7"/>
      <c r="G35" s="14"/>
    </row>
    <row r="36" spans="1:7">
      <c r="A36" s="10"/>
      <c r="B36" s="12"/>
      <c r="C36" s="7"/>
      <c r="D36" s="5"/>
      <c r="E36" s="7"/>
      <c r="F36" s="7"/>
      <c r="G36" s="14"/>
    </row>
    <row r="37" spans="1:7">
      <c r="A37" s="4"/>
      <c r="B37" s="4"/>
      <c r="C37" s="7"/>
      <c r="D37" s="5"/>
      <c r="E37" s="7"/>
      <c r="F37" s="7"/>
      <c r="G37" s="14"/>
    </row>
    <row r="38" spans="1:7" ht="0" hidden="1" customHeight="1">
      <c r="A38" s="10"/>
      <c r="B38" s="10"/>
      <c r="C38" s="10"/>
      <c r="D38" s="5"/>
      <c r="E38" s="10"/>
      <c r="F38" s="10"/>
      <c r="G38" s="14"/>
    </row>
    <row r="39" spans="1:7" ht="0" hidden="1" customHeight="1">
      <c r="A39" s="10"/>
      <c r="B39" s="10"/>
      <c r="C39" s="10"/>
      <c r="D39" s="5"/>
      <c r="E39" s="10"/>
      <c r="F39" s="10"/>
      <c r="G39" s="14"/>
    </row>
    <row r="40" spans="1:7" ht="0" hidden="1" customHeight="1">
      <c r="A40" s="10"/>
      <c r="B40" s="10"/>
      <c r="C40" s="10"/>
      <c r="D40" s="5"/>
      <c r="E40" s="10"/>
      <c r="F40" s="10"/>
      <c r="G40" s="14"/>
    </row>
    <row r="41" spans="1:7" ht="15" customHeight="1">
      <c r="A41" s="21"/>
      <c r="B41" s="7"/>
      <c r="C41" s="7"/>
      <c r="D41" s="5"/>
      <c r="E41" s="17"/>
      <c r="F41" s="17"/>
      <c r="G41" s="14"/>
    </row>
    <row r="42" spans="1:7" ht="15.75" customHeight="1">
      <c r="A42" s="21"/>
      <c r="B42" s="7"/>
      <c r="C42" s="15"/>
      <c r="D42" s="5"/>
      <c r="E42" s="22"/>
      <c r="F42" s="22"/>
      <c r="G42" s="14"/>
    </row>
    <row r="43" spans="1:7">
      <c r="A43" s="10"/>
      <c r="B43" s="11"/>
      <c r="C43" s="7"/>
      <c r="D43" s="5"/>
      <c r="E43" s="7"/>
      <c r="F43" s="7"/>
      <c r="G43" s="14"/>
    </row>
    <row r="44" spans="1:7">
      <c r="A44" s="10"/>
      <c r="B44" s="12"/>
      <c r="C44" s="7"/>
      <c r="D44" s="5"/>
      <c r="E44" s="7"/>
      <c r="F44" s="7"/>
      <c r="G44" s="14"/>
    </row>
    <row r="45" spans="1:7">
      <c r="A45" s="7"/>
      <c r="B45" s="7"/>
      <c r="C45" s="7"/>
      <c r="D45" s="5"/>
      <c r="E45" s="7"/>
      <c r="F45" s="7"/>
      <c r="G45" s="14"/>
    </row>
    <row r="46" spans="1:7" ht="0" hidden="1" customHeight="1">
      <c r="A46" s="10"/>
      <c r="B46" s="10"/>
      <c r="C46" s="10"/>
      <c r="D46" s="5"/>
      <c r="E46" s="10"/>
      <c r="F46" s="10"/>
      <c r="G46" s="14"/>
    </row>
    <row r="47" spans="1:7" ht="0" hidden="1" customHeight="1">
      <c r="A47" s="10"/>
      <c r="B47" s="10"/>
      <c r="C47" s="10"/>
      <c r="D47" s="5"/>
      <c r="E47" s="10"/>
      <c r="F47" s="10"/>
      <c r="G47" s="14"/>
    </row>
    <row r="48" spans="1:7" ht="0" hidden="1" customHeight="1">
      <c r="A48" s="10"/>
      <c r="B48" s="10"/>
      <c r="C48" s="10"/>
      <c r="D48" s="5"/>
      <c r="E48" s="10"/>
      <c r="F48" s="10"/>
      <c r="G48" s="14"/>
    </row>
    <row r="49" spans="1:7" ht="0" hidden="1" customHeight="1">
      <c r="A49" s="10"/>
      <c r="B49" s="10"/>
      <c r="C49" s="10"/>
      <c r="D49" s="5"/>
      <c r="E49" s="10"/>
      <c r="F49" s="10"/>
      <c r="G49" s="14"/>
    </row>
    <row r="50" spans="1:7" ht="0" hidden="1" customHeight="1">
      <c r="A50" s="10"/>
      <c r="B50" s="10"/>
      <c r="C50" s="10"/>
      <c r="D50" s="5"/>
      <c r="E50" s="10"/>
      <c r="F50" s="10"/>
      <c r="G50" s="14"/>
    </row>
    <row r="51" spans="1:7" ht="0" hidden="1" customHeight="1">
      <c r="A51" s="10"/>
      <c r="B51" s="10"/>
      <c r="C51" s="10"/>
      <c r="D51" s="5"/>
      <c r="E51" s="10"/>
      <c r="F51" s="10"/>
      <c r="G51" s="14"/>
    </row>
    <row r="52" spans="1:7" ht="0" hidden="1" customHeight="1">
      <c r="A52" s="10"/>
      <c r="B52" s="10"/>
      <c r="C52" s="10"/>
      <c r="D52" s="5"/>
      <c r="E52" s="10"/>
      <c r="F52" s="10"/>
      <c r="G52" s="14"/>
    </row>
    <row r="53" spans="1:7" ht="0" hidden="1" customHeight="1">
      <c r="A53" s="10"/>
      <c r="B53" s="10"/>
      <c r="C53" s="10"/>
      <c r="D53" s="5"/>
      <c r="E53" s="10"/>
      <c r="F53" s="10"/>
      <c r="G53" s="14"/>
    </row>
    <row r="54" spans="1:7" ht="0" hidden="1" customHeight="1">
      <c r="A54" s="10"/>
      <c r="B54" s="10"/>
      <c r="C54" s="10"/>
      <c r="D54" s="10"/>
      <c r="E54" s="10"/>
      <c r="F54" s="10"/>
      <c r="G54" s="14"/>
    </row>
    <row r="55" spans="1:7" ht="0" hidden="1" customHeight="1">
      <c r="A55" s="10"/>
      <c r="B55" s="10"/>
      <c r="C55" s="10"/>
      <c r="D55" s="10"/>
      <c r="E55" s="10"/>
      <c r="F55" s="10"/>
      <c r="G55" s="14"/>
    </row>
    <row r="56" spans="1:7" ht="15" customHeight="1">
      <c r="A56" s="7"/>
      <c r="B56" s="5"/>
      <c r="C56" s="5"/>
      <c r="D56" s="5"/>
      <c r="E56" s="5"/>
      <c r="F56" s="5"/>
      <c r="G56" s="14"/>
    </row>
    <row r="57" spans="1:7">
      <c r="A57" s="5"/>
      <c r="B57" s="5"/>
      <c r="C57" s="5"/>
      <c r="D57" s="5"/>
      <c r="E57" s="5"/>
      <c r="F57" s="5"/>
    </row>
  </sheetData>
  <mergeCells count="11">
    <mergeCell ref="E1:F1"/>
    <mergeCell ref="A41:A42"/>
    <mergeCell ref="E41:F41"/>
    <mergeCell ref="E42:F42"/>
    <mergeCell ref="A3:F3"/>
    <mergeCell ref="A28:A29"/>
    <mergeCell ref="E28:F28"/>
    <mergeCell ref="E29:F29"/>
    <mergeCell ref="A33:A34"/>
    <mergeCell ref="E33:F33"/>
    <mergeCell ref="E34:F34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2026-04-15T11:12:09Z</dcterms:created>
  <dcterms:modified xsi:type="dcterms:W3CDTF">2026-06-05T10:09:09Z</dcterms:modified>
</cp:coreProperties>
</file>